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M:\09-1-99_ホームページ\kenkyowww(サーバのコピー)\news\kaken\"/>
    </mc:Choice>
  </mc:AlternateContent>
  <xr:revisionPtr revIDLastSave="0" documentId="13_ncr:1_{719C3ECA-9085-4B68-ADE7-585BE4F9D009}" xr6:coauthVersionLast="47" xr6:coauthVersionMax="47" xr10:uidLastSave="{00000000-0000-0000-0000-000000000000}"/>
  <bookViews>
    <workbookView xWindow="-28920" yWindow="-120" windowWidth="29040" windowHeight="15720" xr2:uid="{AE583DDC-7991-4E5B-986F-506794E51344}"/>
  </bookViews>
  <sheets>
    <sheet name="チェック&amp;協議事項申請書" sheetId="1" r:id="rId1"/>
    <sheet name="Sheet1" sheetId="3" state="hidden" r:id="rId2"/>
    <sheet name="ver2用の作業シート" sheetId="2" state="hidden" r:id="rId3"/>
  </sheets>
  <definedNames>
    <definedName name="_xlnm.Print_Area" localSheetId="0">'チェック&amp;協議事項申請書'!$A$1:$AT$71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2" l="1"/>
  <c r="M29" i="1" s="1"/>
  <c r="B15" i="2"/>
  <c r="M60" i="1" s="1"/>
  <c r="B14" i="2"/>
  <c r="U32" i="1" s="1"/>
  <c r="B13" i="2"/>
  <c r="M32" i="1" s="1"/>
  <c r="B12" i="2"/>
  <c r="M30" i="1" s="1"/>
  <c r="AU28" i="1" s="1"/>
  <c r="B11" i="2"/>
  <c r="M3" i="1" s="1"/>
  <c r="B10" i="2"/>
  <c r="M1" i="1" s="1"/>
  <c r="AU15" i="1"/>
</calcChain>
</file>

<file path=xl/sharedStrings.xml><?xml version="1.0" encoding="utf-8"?>
<sst xmlns="http://schemas.openxmlformats.org/spreadsheetml/2006/main" count="97" uniqueCount="78">
  <si>
    <r>
      <t>科研費の申請にあたり下記のいずれかに当てはまる場合は、研究代表者／研究分担者問わず、学内での事前協議が必要となります。
該当の項目にチェック☑のうえ、右の協議事項に係る様式を、研究計画調書の</t>
    </r>
    <r>
      <rPr>
        <b/>
        <u/>
        <sz val="11"/>
        <rFont val="ＭＳ Ｐゴシック"/>
        <family val="3"/>
        <charset val="128"/>
      </rPr>
      <t>学内締切２週間前までに</t>
    </r>
    <r>
      <rPr>
        <sz val="11"/>
        <rFont val="ＭＳ Ｐゴシック"/>
        <family val="3"/>
        <charset val="128"/>
      </rPr>
      <t>研究推進課にメールで提出してください。</t>
    </r>
    <rPh sb="10" eb="12">
      <t>カキ</t>
    </rPh>
    <rPh sb="18" eb="19">
      <t>ア</t>
    </rPh>
    <rPh sb="23" eb="25">
      <t>バアイ</t>
    </rPh>
    <rPh sb="38" eb="39">
      <t>ト</t>
    </rPh>
    <rPh sb="60" eb="62">
      <t>ガイトウ</t>
    </rPh>
    <rPh sb="63" eb="65">
      <t>コウモク</t>
    </rPh>
    <rPh sb="75" eb="76">
      <t>ミギ</t>
    </rPh>
    <rPh sb="77" eb="79">
      <t>キョウギ</t>
    </rPh>
    <rPh sb="79" eb="81">
      <t>ジコウ</t>
    </rPh>
    <phoneticPr fontId="2"/>
  </si>
  <si>
    <t>提出日（西暦）</t>
    <rPh sb="0" eb="3">
      <t>テイシュツビ</t>
    </rPh>
    <phoneticPr fontId="2"/>
  </si>
  <si>
    <t>申請者（所属・職位・氏名）</t>
    <rPh sb="0" eb="3">
      <t>シンセイシャ</t>
    </rPh>
    <phoneticPr fontId="2"/>
  </si>
  <si>
    <t>★灰色の塗りつぶし以外の欄はすべて入力してください★</t>
    <rPh sb="1" eb="3">
      <t>ハイイロ</t>
    </rPh>
    <rPh sb="4" eb="5">
      <t>ヌ</t>
    </rPh>
    <rPh sb="9" eb="11">
      <t>イガイ</t>
    </rPh>
    <rPh sb="12" eb="13">
      <t>ラン</t>
    </rPh>
    <rPh sb="17" eb="19">
      <t>ニュウリョク</t>
    </rPh>
    <phoneticPr fontId="2"/>
  </si>
  <si>
    <t>　科研費の研究期間中に定年退職予定の常勤教員</t>
    <rPh sb="1" eb="4">
      <t>カケンヒ</t>
    </rPh>
    <rPh sb="5" eb="7">
      <t>ケンキュウ</t>
    </rPh>
    <rPh sb="7" eb="10">
      <t>キカンチュウ</t>
    </rPh>
    <rPh sb="11" eb="13">
      <t>テイネン</t>
    </rPh>
    <rPh sb="13" eb="15">
      <t>タイショク</t>
    </rPh>
    <rPh sb="15" eb="17">
      <t>ヨテイ</t>
    </rPh>
    <rPh sb="18" eb="20">
      <t>ジョウキン</t>
    </rPh>
    <rPh sb="20" eb="22">
      <t>キョウイン</t>
    </rPh>
    <phoneticPr fontId="2"/>
  </si>
  <si>
    <t>【１．応募予定の科研費について】</t>
    <rPh sb="3" eb="5">
      <t>オウボ</t>
    </rPh>
    <rPh sb="5" eb="7">
      <t>ヨテイ</t>
    </rPh>
    <rPh sb="8" eb="11">
      <t>カケンヒ</t>
    </rPh>
    <phoneticPr fontId="2"/>
  </si>
  <si>
    <t>研究種目</t>
    <phoneticPr fontId="2"/>
  </si>
  <si>
    <t>　名誉教授</t>
    <rPh sb="1" eb="3">
      <t>メイヨ</t>
    </rPh>
    <rPh sb="3" eb="5">
      <t>キョウジュ</t>
    </rPh>
    <phoneticPr fontId="2"/>
  </si>
  <si>
    <t>研究課題名</t>
    <phoneticPr fontId="2"/>
  </si>
  <si>
    <t>　客員教員、客員研究員</t>
    <rPh sb="1" eb="3">
      <t>キャクイン</t>
    </rPh>
    <rPh sb="3" eb="5">
      <t>キョウイン</t>
    </rPh>
    <rPh sb="6" eb="8">
      <t>キャクイン</t>
    </rPh>
    <rPh sb="8" eb="11">
      <t>ケンキュウイン</t>
    </rPh>
    <phoneticPr fontId="2"/>
  </si>
  <si>
    <t>該当する方に
チェック☑</t>
    <rPh sb="0" eb="2">
      <t>ガイトウ</t>
    </rPh>
    <rPh sb="4" eb="5">
      <t>ホウ</t>
    </rPh>
    <phoneticPr fontId="2"/>
  </si>
  <si>
    <r>
      <rPr>
        <sz val="12"/>
        <rFont val="ＭＳ Ｐゴシック"/>
        <family val="3"/>
        <charset val="128"/>
      </rPr>
      <t>　研究</t>
    </r>
    <r>
      <rPr>
        <u/>
        <sz val="12"/>
        <rFont val="ＭＳ Ｐゴシック"/>
        <family val="3"/>
        <charset val="128"/>
      </rPr>
      <t>代表者</t>
    </r>
    <r>
      <rPr>
        <sz val="11"/>
        <rFont val="ＭＳ Ｐゴシック"/>
        <family val="3"/>
        <charset val="128"/>
      </rPr>
      <t>として応募</t>
    </r>
    <rPh sb="9" eb="11">
      <t>オウボ</t>
    </rPh>
    <phoneticPr fontId="2"/>
  </si>
  <si>
    <t>　科研費の研究期間中に任期満了日を迎える特任教員、特任研究員</t>
    <rPh sb="11" eb="13">
      <t>ニンキ</t>
    </rPh>
    <rPh sb="13" eb="15">
      <t>マンリョウ</t>
    </rPh>
    <rPh sb="15" eb="16">
      <t>ビ</t>
    </rPh>
    <rPh sb="17" eb="18">
      <t>ムカ</t>
    </rPh>
    <rPh sb="20" eb="22">
      <t>ニンキ</t>
    </rPh>
    <rPh sb="22" eb="23">
      <t>ツキョウインフク</t>
    </rPh>
    <rPh sb="25" eb="27">
      <t>トクニン</t>
    </rPh>
    <phoneticPr fontId="2"/>
  </si>
  <si>
    <r>
      <rPr>
        <b/>
        <sz val="12"/>
        <rFont val="ＭＳ Ｐゴシック"/>
        <family val="3"/>
        <charset val="128"/>
      </rPr>
      <t>　</t>
    </r>
    <r>
      <rPr>
        <sz val="12"/>
        <rFont val="ＭＳ Ｐゴシック"/>
        <family val="3"/>
        <charset val="128"/>
      </rPr>
      <t>研究</t>
    </r>
    <r>
      <rPr>
        <u/>
        <sz val="12"/>
        <rFont val="ＭＳ Ｐゴシック"/>
        <family val="3"/>
        <charset val="128"/>
      </rPr>
      <t>分担者</t>
    </r>
    <r>
      <rPr>
        <sz val="11"/>
        <rFont val="ＭＳ Ｐゴシック"/>
        <family val="3"/>
        <charset val="128"/>
      </rPr>
      <t>として応募</t>
    </r>
    <rPh sb="3" eb="5">
      <t>ブンタン</t>
    </rPh>
    <rPh sb="5" eb="6">
      <t>シャ</t>
    </rPh>
    <phoneticPr fontId="2"/>
  </si>
  <si>
    <t>　科研費の研究期間中に任期満了日を迎える上記以外の任期付き教員</t>
    <rPh sb="20" eb="22">
      <t>ジョウキ</t>
    </rPh>
    <rPh sb="22" eb="24">
      <t>イガイ</t>
    </rPh>
    <rPh sb="25" eb="27">
      <t>ニンキ</t>
    </rPh>
    <rPh sb="27" eb="28">
      <t>ツ</t>
    </rPh>
    <rPh sb="29" eb="31">
      <t>キョウイン</t>
    </rPh>
    <phoneticPr fontId="2"/>
  </si>
  <si>
    <t>研究代表者</t>
    <rPh sb="0" eb="2">
      <t>ケンキュウ</t>
    </rPh>
    <rPh sb="2" eb="5">
      <t>ダイヒョウシャ</t>
    </rPh>
    <phoneticPr fontId="2"/>
  </si>
  <si>
    <t>所属</t>
    <rPh sb="0" eb="2">
      <t>ショゾク</t>
    </rPh>
    <phoneticPr fontId="2"/>
  </si>
  <si>
    <t>職位</t>
    <rPh sb="0" eb="2">
      <t>ショクイ</t>
    </rPh>
    <phoneticPr fontId="2"/>
  </si>
  <si>
    <t>氏名</t>
    <rPh sb="0" eb="2">
      <t>シメイ</t>
    </rPh>
    <phoneticPr fontId="2"/>
  </si>
  <si>
    <t>研究期間（西暦）</t>
    <rPh sb="0" eb="2">
      <t>ケンキュウ</t>
    </rPh>
    <rPh sb="2" eb="4">
      <t>キカン</t>
    </rPh>
    <rPh sb="5" eb="7">
      <t>セイレキ</t>
    </rPh>
    <phoneticPr fontId="2"/>
  </si>
  <si>
    <t>年度</t>
    <phoneticPr fontId="2"/>
  </si>
  <si>
    <t>～　</t>
    <phoneticPr fontId="2"/>
  </si>
  <si>
    <t>年</t>
    <rPh sb="0" eb="1">
      <t>ネン</t>
    </rPh>
    <phoneticPr fontId="2"/>
  </si>
  <si>
    <t>月</t>
    <rPh sb="0" eb="1">
      <t>ガツ</t>
    </rPh>
    <phoneticPr fontId="2"/>
  </si>
  <si>
    <t>日</t>
    <rPh sb="0" eb="1">
      <t>ニチ</t>
    </rPh>
    <phoneticPr fontId="2"/>
  </si>
  <si>
    <t>まで</t>
    <phoneticPr fontId="2"/>
  </si>
  <si>
    <t>上記を承諾している常勤教員</t>
    <rPh sb="0" eb="2">
      <t>ジョウキ</t>
    </rPh>
    <rPh sb="3" eb="5">
      <t>ショウダク</t>
    </rPh>
    <rPh sb="9" eb="11">
      <t>ジョウキン</t>
    </rPh>
    <rPh sb="11" eb="13">
      <t>キョウイン</t>
    </rPh>
    <phoneticPr fontId="2"/>
  </si>
  <si>
    <t>　　　　　　　　　　　　上記教員の承諾を得ている　（チェック☑を入れてください）</t>
    <rPh sb="12" eb="14">
      <t>ジョウキ</t>
    </rPh>
    <rPh sb="14" eb="16">
      <t>キョウイン</t>
    </rPh>
    <rPh sb="17" eb="19">
      <t>ショウダク</t>
    </rPh>
    <rPh sb="20" eb="21">
      <t>エ</t>
    </rPh>
    <rPh sb="32" eb="33">
      <t>イ</t>
    </rPh>
    <phoneticPr fontId="2"/>
  </si>
  <si>
    <t>「研究分担者」として応募するにチェックを入れた場合</t>
    <rPh sb="1" eb="3">
      <t>ケンキュウ</t>
    </rPh>
    <rPh sb="3" eb="5">
      <t>ブンタン</t>
    </rPh>
    <rPh sb="5" eb="6">
      <t>シャ</t>
    </rPh>
    <rPh sb="10" eb="12">
      <t>オウボ</t>
    </rPh>
    <rPh sb="20" eb="21">
      <t>イ</t>
    </rPh>
    <rPh sb="23" eb="25">
      <t>バアイ</t>
    </rPh>
    <phoneticPr fontId="2"/>
  </si>
  <si>
    <t>研究期間中に研究を継続できない可能性があることを研究代表者に通知し、研究分担者を交代することについて研究代表者が承諾している</t>
    <rPh sb="0" eb="2">
      <t>ケンキュウ</t>
    </rPh>
    <rPh sb="2" eb="4">
      <t>キカン</t>
    </rPh>
    <rPh sb="4" eb="5">
      <t>チュウ</t>
    </rPh>
    <rPh sb="6" eb="8">
      <t>ケンキュウ</t>
    </rPh>
    <rPh sb="9" eb="11">
      <t>ケイゾク</t>
    </rPh>
    <rPh sb="15" eb="18">
      <t>カノウセイ</t>
    </rPh>
    <rPh sb="24" eb="26">
      <t>ケンキュウ</t>
    </rPh>
    <rPh sb="26" eb="29">
      <t>ダイヒョウシャ</t>
    </rPh>
    <rPh sb="30" eb="32">
      <t>ツウチ</t>
    </rPh>
    <rPh sb="34" eb="36">
      <t>ケンキュウ</t>
    </rPh>
    <rPh sb="36" eb="38">
      <t>ブンタン</t>
    </rPh>
    <rPh sb="38" eb="39">
      <t>シャ</t>
    </rPh>
    <rPh sb="40" eb="42">
      <t>コウタイ</t>
    </rPh>
    <rPh sb="50" eb="52">
      <t>ケンキュウ</t>
    </rPh>
    <rPh sb="52" eb="55">
      <t>ダイヒョウシャ</t>
    </rPh>
    <rPh sb="56" eb="58">
      <t>ショウダク</t>
    </rPh>
    <phoneticPr fontId="2"/>
  </si>
  <si>
    <t>　　　　　上記研究代表者の承諾を得ている　（チェック☑を入れてください）</t>
    <phoneticPr fontId="2"/>
  </si>
  <si>
    <t>備考欄</t>
    <rPh sb="0" eb="2">
      <t>ビコウ</t>
    </rPh>
    <rPh sb="2" eb="3">
      <t>ラン</t>
    </rPh>
    <phoneticPr fontId="2"/>
  </si>
  <si>
    <t>【３．本申請様式の意義】</t>
    <rPh sb="3" eb="4">
      <t>ホン</t>
    </rPh>
    <rPh sb="4" eb="6">
      <t>シンセイ</t>
    </rPh>
    <rPh sb="6" eb="8">
      <t>ヨウシキ</t>
    </rPh>
    <rPh sb="9" eb="11">
      <t>イギ</t>
    </rPh>
    <phoneticPr fontId="2"/>
  </si>
  <si>
    <r>
      <t>科研費等の外部資金では</t>
    </r>
    <r>
      <rPr>
        <u/>
        <sz val="11"/>
        <rFont val="ＭＳ ゴシック"/>
        <family val="3"/>
        <charset val="128"/>
      </rPr>
      <t>契約期間内に当該研究を完遂すべく務める責任</t>
    </r>
    <r>
      <rPr>
        <sz val="11"/>
        <rFont val="ＭＳ ゴシック"/>
        <family val="3"/>
        <charset val="128"/>
      </rPr>
      <t>があります。</t>
    </r>
    <rPh sb="0" eb="3">
      <t>カケンヒ</t>
    </rPh>
    <rPh sb="3" eb="4">
      <t>トウ</t>
    </rPh>
    <rPh sb="5" eb="7">
      <t>ガイブ</t>
    </rPh>
    <rPh sb="7" eb="9">
      <t>シキン</t>
    </rPh>
    <rPh sb="27" eb="28">
      <t>ツト</t>
    </rPh>
    <rPh sb="30" eb="32">
      <t>セキニン</t>
    </rPh>
    <phoneticPr fontId="2"/>
  </si>
  <si>
    <r>
      <t>研究活動をどのように実施し継続するか学長協議を行い承認を受けていただいております。
(https://www.uec.ac.jp/about/basicinfo/rule/pdf/99998H004.pdf)
具体的には応募申請者本人もしくは受入教員の方に、現在の任期が切れても研究活動が継続可能なこと、必要となる研究環境や財源を確保していることを証していただきます。
なお、</t>
    </r>
    <r>
      <rPr>
        <u/>
        <sz val="11"/>
        <rFont val="ＭＳ ゴシック"/>
        <family val="3"/>
        <charset val="128"/>
      </rPr>
      <t>仮に協議の結果申請を承認されても、任期や研究環境の整備等を大学が保証するものではございません</t>
    </r>
    <r>
      <rPr>
        <sz val="11"/>
        <rFont val="ＭＳ ゴシック"/>
        <family val="3"/>
        <charset val="128"/>
      </rPr>
      <t>。</t>
    </r>
    <phoneticPr fontId="2"/>
  </si>
  <si>
    <t>上記につきまして、申請者本人が確認し同意しました
（右のチェックボックスにチェックを入れてください）</t>
    <rPh sb="0" eb="2">
      <t>ジョウキ</t>
    </rPh>
    <rPh sb="9" eb="12">
      <t>シンセイシャ</t>
    </rPh>
    <rPh sb="12" eb="14">
      <t>ホンニン</t>
    </rPh>
    <rPh sb="15" eb="17">
      <t>カクニン</t>
    </rPh>
    <rPh sb="18" eb="20">
      <t>ドウイ</t>
    </rPh>
    <rPh sb="26" eb="27">
      <t>ミギ</t>
    </rPh>
    <rPh sb="42" eb="43">
      <t>イ</t>
    </rPh>
    <phoneticPr fontId="2"/>
  </si>
  <si>
    <t>【提出先】研究推進課　研究推進係　mail ： kensui-k@office.uec.ac.jp</t>
    <rPh sb="1" eb="3">
      <t>テイシュツ</t>
    </rPh>
    <rPh sb="3" eb="4">
      <t>サキ</t>
    </rPh>
    <phoneticPr fontId="2"/>
  </si>
  <si>
    <t>該当</t>
    <rPh sb="0" eb="2">
      <t>ガイトウ</t>
    </rPh>
    <phoneticPr fontId="2"/>
  </si>
  <si>
    <t>チェック</t>
    <phoneticPr fontId="2"/>
  </si>
  <si>
    <t>見出し</t>
    <rPh sb="0" eb="2">
      <t>ミダ</t>
    </rPh>
    <phoneticPr fontId="2"/>
  </si>
  <si>
    <t>見出し下</t>
    <rPh sb="0" eb="2">
      <t>ミダ</t>
    </rPh>
    <rPh sb="3" eb="4">
      <t>シタ</t>
    </rPh>
    <phoneticPr fontId="2"/>
  </si>
  <si>
    <t>2.見出し</t>
    <rPh sb="2" eb="4">
      <t>ミダ</t>
    </rPh>
    <phoneticPr fontId="2"/>
  </si>
  <si>
    <t>任期等</t>
    <rPh sb="0" eb="2">
      <t>ニンキ</t>
    </rPh>
    <rPh sb="2" eb="3">
      <t>ナド</t>
    </rPh>
    <phoneticPr fontId="2"/>
  </si>
  <si>
    <t>研究期間中</t>
    <rPh sb="0" eb="2">
      <t>ケンキュウ</t>
    </rPh>
    <rPh sb="2" eb="5">
      <t>キカンチュウ</t>
    </rPh>
    <phoneticPr fontId="2"/>
  </si>
  <si>
    <t>研究期間中_例</t>
    <rPh sb="0" eb="2">
      <t>ケンキュウ</t>
    </rPh>
    <rPh sb="2" eb="5">
      <t>キカンチュウ</t>
    </rPh>
    <rPh sb="6" eb="7">
      <t>レイ</t>
    </rPh>
    <phoneticPr fontId="2"/>
  </si>
  <si>
    <t>意義</t>
    <rPh sb="0" eb="2">
      <t>イギ</t>
    </rPh>
    <phoneticPr fontId="2"/>
  </si>
  <si>
    <t>定年</t>
    <rPh sb="0" eb="2">
      <t>テイネン</t>
    </rPh>
    <phoneticPr fontId="2"/>
  </si>
  <si>
    <t>定年または雇用期間を超えて外部資金等を申請する場合の協議事項</t>
    <phoneticPr fontId="2"/>
  </si>
  <si>
    <r>
      <t>(</t>
    </r>
    <r>
      <rPr>
        <u/>
        <sz val="11"/>
        <rFont val="ＭＳ Ｐゴシック"/>
        <family val="3"/>
        <charset val="128"/>
      </rPr>
      <t>まもなく定年を迎える常勤職員用が申請する場合</t>
    </r>
    <r>
      <rPr>
        <sz val="11"/>
        <rFont val="ＭＳ Ｐゴシック"/>
        <family val="3"/>
        <charset val="128"/>
      </rPr>
      <t>の様式）</t>
    </r>
    <phoneticPr fontId="2"/>
  </si>
  <si>
    <t>【２．任期を超える期間について】</t>
    <phoneticPr fontId="2"/>
  </si>
  <si>
    <t>定年退職予定日（西暦）</t>
    <rPh sb="0" eb="2">
      <t>テイネン</t>
    </rPh>
    <rPh sb="2" eb="4">
      <t>タイショク</t>
    </rPh>
    <rPh sb="4" eb="6">
      <t>ヨテイ</t>
    </rPh>
    <rPh sb="6" eb="7">
      <t>ビ</t>
    </rPh>
    <phoneticPr fontId="2"/>
  </si>
  <si>
    <t>定年後の研究期間中はどのようにして研究を継続する予定か</t>
    <rPh sb="0" eb="3">
      <t>テイネンゴ</t>
    </rPh>
    <phoneticPr fontId="2"/>
  </si>
  <si>
    <t>例：定年退職後は○○准教授の客員研究員として受け入れてもらうことを、○○准教授に承諾いただいている。協議事項申請者自身の人件費は不要。</t>
    <rPh sb="0" eb="1">
      <t>レイ</t>
    </rPh>
    <phoneticPr fontId="2"/>
  </si>
  <si>
    <t>定年の迫った研究者が雇用任期を超える研究開発期間の外部資金に応募するには、</t>
    <phoneticPr fontId="2"/>
  </si>
  <si>
    <t>名誉教授</t>
    <rPh sb="0" eb="2">
      <t>メイヨ</t>
    </rPh>
    <rPh sb="2" eb="4">
      <t>キョウジュ</t>
    </rPh>
    <phoneticPr fontId="2"/>
  </si>
  <si>
    <t>名誉教授等の身分で外部資金等を本学で使用する場合の協議事項</t>
    <phoneticPr fontId="2"/>
  </si>
  <si>
    <r>
      <t>（</t>
    </r>
    <r>
      <rPr>
        <u/>
        <sz val="11"/>
        <rFont val="ＭＳ Ｐゴシック"/>
        <family val="3"/>
        <charset val="128"/>
      </rPr>
      <t>名誉教授等が申請する場合</t>
    </r>
    <r>
      <rPr>
        <sz val="11"/>
        <rFont val="ＭＳ Ｐゴシック"/>
        <family val="3"/>
        <charset val="128"/>
      </rPr>
      <t>の様式）</t>
    </r>
    <phoneticPr fontId="2"/>
  </si>
  <si>
    <t>【２．応募申請予定の研究期間について】</t>
    <phoneticPr fontId="2"/>
  </si>
  <si>
    <t>記入不要</t>
    <rPh sb="0" eb="2">
      <t>キニュウ</t>
    </rPh>
    <rPh sb="2" eb="4">
      <t>フヨウ</t>
    </rPh>
    <phoneticPr fontId="2"/>
  </si>
  <si>
    <t>応募申請予定の研究期間中はどのようにして研究を継続する予定か</t>
    <rPh sb="11" eb="12">
      <t>チュウ</t>
    </rPh>
    <phoneticPr fontId="2"/>
  </si>
  <si>
    <t>例：今回申請を予定している基盤Bは2026年度まで継続予定であるが、受入教員である○○教授の同意を得ており、研究活動の継続は可能である。</t>
    <phoneticPr fontId="2"/>
  </si>
  <si>
    <t>名誉教授となられた研究者が外部資金に応募する際には、</t>
    <phoneticPr fontId="2"/>
  </si>
  <si>
    <t>客員</t>
    <phoneticPr fontId="2"/>
  </si>
  <si>
    <t>客員研究員等の身分で外部資金等を本学で使用する場合の協議事項</t>
    <phoneticPr fontId="2"/>
  </si>
  <si>
    <r>
      <t>（</t>
    </r>
    <r>
      <rPr>
        <u/>
        <sz val="11"/>
        <rFont val="ＭＳ Ｐゴシック"/>
        <family val="3"/>
        <charset val="128"/>
      </rPr>
      <t>客員等の身分の研究者が申請する場合</t>
    </r>
    <r>
      <rPr>
        <sz val="11"/>
        <rFont val="ＭＳ Ｐゴシック"/>
        <family val="3"/>
        <charset val="128"/>
      </rPr>
      <t>の様式）</t>
    </r>
    <phoneticPr fontId="2"/>
  </si>
  <si>
    <t>【２．任期を超える期間について】</t>
    <rPh sb="3" eb="5">
      <t>ニンキ</t>
    </rPh>
    <phoneticPr fontId="2"/>
  </si>
  <si>
    <t>受入期間（西暦）</t>
    <rPh sb="0" eb="2">
      <t>ウケイレ</t>
    </rPh>
    <rPh sb="2" eb="4">
      <t>キカン</t>
    </rPh>
    <phoneticPr fontId="2"/>
  </si>
  <si>
    <t>受入期間終了後の研究期間中はどのようにして研究を継続する予定か</t>
    <rPh sb="0" eb="2">
      <t>ウケイレ</t>
    </rPh>
    <rPh sb="2" eb="4">
      <t>キカン</t>
    </rPh>
    <rPh sb="4" eb="7">
      <t>シュウリョウゴ</t>
    </rPh>
    <phoneticPr fontId="2"/>
  </si>
  <si>
    <t>例：今回公募を予定している基盤Bは2026年度まで継続予定であるが、受入教員である○○教授の了解を得ており、客員研究員の身分も研究期間終了まで更新予定である。申請者本人の人件費は不要。</t>
    <phoneticPr fontId="2"/>
  </si>
  <si>
    <t>客員等の身分の研究者が外部資金に応募する際には、</t>
    <phoneticPr fontId="2"/>
  </si>
  <si>
    <t>任期超え特任</t>
    <rPh sb="0" eb="2">
      <t>ニンキ</t>
    </rPh>
    <rPh sb="2" eb="3">
      <t>コ</t>
    </rPh>
    <rPh sb="4" eb="6">
      <t>トクニン</t>
    </rPh>
    <phoneticPr fontId="2"/>
  </si>
  <si>
    <r>
      <t>(</t>
    </r>
    <r>
      <rPr>
        <u/>
        <sz val="11"/>
        <rFont val="ＭＳ Ｐゴシック"/>
        <family val="3"/>
        <charset val="128"/>
      </rPr>
      <t>特任等の雇用期間を越える職員が申請する場合</t>
    </r>
    <r>
      <rPr>
        <sz val="11"/>
        <rFont val="ＭＳ Ｐゴシック"/>
        <family val="3"/>
        <charset val="128"/>
      </rPr>
      <t>の様式）</t>
    </r>
    <phoneticPr fontId="2"/>
  </si>
  <si>
    <t>任期（西暦）</t>
    <rPh sb="0" eb="2">
      <t>ニンキ</t>
    </rPh>
    <phoneticPr fontId="2"/>
  </si>
  <si>
    <t>研究期間途中に本学人件費による雇用ができなくなった場合はどのようにして研究を継続する予定か</t>
    <phoneticPr fontId="2"/>
  </si>
  <si>
    <t>例：現在人件費の支出元となっているJST未来社会創造事業は2026年度まで継続することが確定しており、○○教授からは雇用契約更新の内諾をいただいている。また現在、若手研究者の自発的研究の申請を行っており、科研費が採択された場合は必要なエフォートを確保する。</t>
    <phoneticPr fontId="2"/>
  </si>
  <si>
    <t>特任等の雇用期間を越える研究者が外部資金に応募する際には、</t>
    <phoneticPr fontId="2"/>
  </si>
  <si>
    <t>任期超え（TT含む）</t>
    <rPh sb="0" eb="2">
      <t>ニンキ</t>
    </rPh>
    <rPh sb="2" eb="3">
      <t>コ</t>
    </rPh>
    <rPh sb="7" eb="8">
      <t>フク</t>
    </rPh>
    <phoneticPr fontId="2"/>
  </si>
  <si>
    <t>例：テニュア審査をクリアした場合、テニュア教員として引き続き本学で活動予定である。万一クリアできなかった場合でも、2年(～2032.3.31)を上限に在籍可能であり、その間に研究活動を継続可能な他機関への転出を行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</si>
</sst>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2"/>
      <name val="ＭＳ 明朝"/>
      <family val="1"/>
      <charset val="128"/>
    </font>
    <font>
      <b/>
      <u/>
      <sz val="11"/>
      <name val="ＭＳ Ｐゴシック"/>
      <family val="3"/>
      <charset val="128"/>
    </font>
    <font>
      <sz val="11"/>
      <name val="游ゴシック Light"/>
      <family val="3"/>
      <charset val="128"/>
      <scheme val="major"/>
    </font>
    <font>
      <sz val="11"/>
      <name val="ＭＳ 明朝"/>
      <family val="1"/>
      <charset val="128"/>
    </font>
    <font>
      <sz val="11"/>
      <color indexed="10"/>
      <name val="ＭＳ 明朝"/>
      <family val="1"/>
      <charset val="128"/>
    </font>
    <font>
      <sz val="11"/>
      <color rgb="FFFF0000"/>
      <name val="ＭＳ Ｐゴシック"/>
      <family val="3"/>
      <charset val="128"/>
    </font>
    <font>
      <sz val="12"/>
      <name val="ＭＳ Ｐゴシック"/>
      <family val="3"/>
      <charset val="128"/>
    </font>
    <font>
      <b/>
      <sz val="11"/>
      <name val="ＭＳ Ｐゴシック"/>
      <family val="3"/>
      <charset val="128"/>
    </font>
    <font>
      <sz val="11"/>
      <color theme="0"/>
      <name val="ＭＳ Ｐゴシック"/>
      <family val="3"/>
      <charset val="128"/>
    </font>
    <font>
      <u/>
      <sz val="12"/>
      <name val="ＭＳ Ｐゴシック"/>
      <family val="3"/>
      <charset val="128"/>
    </font>
    <font>
      <b/>
      <sz val="12"/>
      <name val="ＭＳ Ｐゴシック"/>
      <family val="3"/>
      <charset val="128"/>
    </font>
    <font>
      <sz val="11"/>
      <name val="ＭＳ ゴシック"/>
      <family val="3"/>
      <charset val="128"/>
    </font>
    <font>
      <u/>
      <sz val="11"/>
      <name val="ＭＳ ゴシック"/>
      <family val="3"/>
      <charset val="128"/>
    </font>
    <font>
      <b/>
      <sz val="11"/>
      <name val="ＭＳ 明朝"/>
      <family val="1"/>
      <charset val="128"/>
    </font>
    <font>
      <sz val="11"/>
      <color rgb="FFFF0000"/>
      <name val="ＭＳ 明朝"/>
      <family val="1"/>
      <charset val="128"/>
    </font>
    <font>
      <sz val="11"/>
      <name val="HGS創英角ｺﾞｼｯｸUB"/>
      <family val="3"/>
      <charset val="128"/>
    </font>
    <font>
      <u/>
      <sz val="11"/>
      <name val="ＭＳ Ｐゴシック"/>
      <family val="3"/>
      <charset val="128"/>
    </font>
  </fonts>
  <fills count="2">
    <fill>
      <patternFill patternType="none"/>
    </fill>
    <fill>
      <patternFill patternType="gray125"/>
    </fill>
  </fills>
  <borders count="60">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6" fontId="1" fillId="0" borderId="0" applyFont="0" applyFill="0" applyBorder="0" applyAlignment="0" applyProtection="0">
      <alignment vertical="center"/>
    </xf>
  </cellStyleXfs>
  <cellXfs count="172">
    <xf numFmtId="0" fontId="0" fillId="0" borderId="0" xfId="0"/>
    <xf numFmtId="0" fontId="0" fillId="0" borderId="0" xfId="0" applyAlignment="1">
      <alignment vertical="center" wrapText="1"/>
    </xf>
    <xf numFmtId="176" fontId="7" fillId="0" borderId="0" xfId="0" applyNumberFormat="1" applyFont="1" applyAlignment="1" applyProtection="1">
      <alignment horizontal="center" vertical="center" shrinkToFit="1"/>
      <protection locked="0"/>
    </xf>
    <xf numFmtId="0" fontId="0" fillId="0" borderId="0" xfId="0" applyAlignment="1">
      <alignment horizontal="center"/>
    </xf>
    <xf numFmtId="0" fontId="7" fillId="0" borderId="0" xfId="0" applyFont="1" applyAlignment="1" applyProtection="1">
      <alignment horizontal="center" wrapText="1"/>
      <protection locked="0"/>
    </xf>
    <xf numFmtId="0" fontId="8" fillId="0" borderId="0" xfId="0" applyFont="1" applyAlignment="1" applyProtection="1">
      <alignment horizontal="center" vertical="center" wrapText="1"/>
      <protection locked="0"/>
    </xf>
    <xf numFmtId="0" fontId="9" fillId="0" borderId="0" xfId="0" applyFont="1"/>
    <xf numFmtId="0" fontId="10" fillId="0" borderId="0" xfId="0" applyFont="1" applyAlignment="1">
      <alignment horizontal="left" vertical="center"/>
    </xf>
    <xf numFmtId="0" fontId="12" fillId="0" borderId="0" xfId="0" applyFont="1"/>
    <xf numFmtId="0" fontId="7" fillId="0" borderId="0" xfId="0" applyFont="1"/>
    <xf numFmtId="0" fontId="18" fillId="0" borderId="0" xfId="0" applyFont="1" applyAlignment="1">
      <alignmen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20" xfId="0" applyFont="1" applyBorder="1" applyAlignment="1">
      <alignment horizontal="left" vertical="center" wrapText="1"/>
    </xf>
    <xf numFmtId="0" fontId="15" fillId="0" borderId="30" xfId="0" applyFont="1" applyBorder="1" applyAlignment="1">
      <alignment horizontal="left" vertical="center" wrapText="1"/>
    </xf>
    <xf numFmtId="0" fontId="15" fillId="0" borderId="0" xfId="0" applyFont="1" applyAlignment="1">
      <alignment horizontal="left" vertical="center" wrapText="1"/>
    </xf>
    <xf numFmtId="0" fontId="15" fillId="0" borderId="40" xfId="0" applyFont="1" applyBorder="1" applyAlignment="1">
      <alignment horizontal="left" vertical="center" wrapText="1"/>
    </xf>
    <xf numFmtId="0" fontId="15" fillId="0" borderId="22" xfId="0" applyFont="1" applyBorder="1" applyAlignment="1">
      <alignment horizontal="left" vertical="top" wrapText="1"/>
    </xf>
    <xf numFmtId="0" fontId="15" fillId="0" borderId="23" xfId="0" applyFont="1" applyBorder="1" applyAlignment="1">
      <alignment horizontal="left" vertical="top" wrapText="1"/>
    </xf>
    <xf numFmtId="0" fontId="15" fillId="0" borderId="36" xfId="0" applyFont="1" applyBorder="1" applyAlignment="1">
      <alignment horizontal="left" vertical="top" wrapText="1"/>
    </xf>
    <xf numFmtId="0" fontId="15" fillId="0" borderId="47" xfId="0" applyFont="1" applyBorder="1" applyAlignment="1">
      <alignment horizontal="left" vertical="top" wrapText="1"/>
    </xf>
    <xf numFmtId="0" fontId="15" fillId="0" borderId="48" xfId="0" applyFont="1" applyBorder="1" applyAlignment="1">
      <alignment horizontal="left" vertical="top" wrapText="1"/>
    </xf>
    <xf numFmtId="0" fontId="15" fillId="0" borderId="49" xfId="0" applyFont="1" applyBorder="1" applyAlignment="1">
      <alignment horizontal="left" vertical="top"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9" fillId="0" borderId="59" xfId="0" applyFont="1"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14"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1" fillId="0" borderId="14" xfId="0" applyFont="1" applyBorder="1" applyAlignment="1">
      <alignment horizontal="left"/>
    </xf>
    <xf numFmtId="0" fontId="0" fillId="0" borderId="14" xfId="0" applyBorder="1" applyAlignment="1">
      <alignment horizontal="left"/>
    </xf>
    <xf numFmtId="0" fontId="0" fillId="0" borderId="2"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33" xfId="0" applyBorder="1" applyAlignment="1">
      <alignment horizontal="center" vertical="center" shrinkToFit="1"/>
    </xf>
    <xf numFmtId="0" fontId="0" fillId="0" borderId="14" xfId="0" applyBorder="1" applyAlignment="1">
      <alignment horizontal="center" vertical="center" shrinkToFit="1"/>
    </xf>
    <xf numFmtId="0" fontId="0" fillId="0" borderId="32" xfId="0" applyBorder="1" applyAlignment="1">
      <alignment horizontal="center" vertical="center" shrinkToFit="1"/>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3" xfId="0" applyBorder="1" applyAlignment="1">
      <alignment horizontal="center" vertical="center"/>
    </xf>
    <xf numFmtId="0" fontId="0" fillId="0" borderId="16" xfId="0" applyBorder="1" applyAlignment="1">
      <alignment horizontal="center" vertical="center" textRotation="255" shrinkToFit="1"/>
    </xf>
    <xf numFmtId="0" fontId="0" fillId="0" borderId="18" xfId="0" applyBorder="1" applyAlignment="1">
      <alignment horizontal="center" vertical="center" textRotation="255" shrinkToFit="1"/>
    </xf>
    <xf numFmtId="0" fontId="0" fillId="0" borderId="30" xfId="0" applyBorder="1" applyAlignment="1">
      <alignment horizontal="center" vertical="center" textRotation="255" shrinkToFit="1"/>
    </xf>
    <xf numFmtId="0" fontId="0" fillId="0" borderId="31" xfId="0" applyBorder="1" applyAlignment="1">
      <alignment horizontal="center" vertical="center" textRotation="255" shrinkToFit="1"/>
    </xf>
    <xf numFmtId="0" fontId="0" fillId="0" borderId="35"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0" xfId="0" applyBorder="1" applyAlignment="1">
      <alignment horizontal="left" vertical="center"/>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19" xfId="0" applyBorder="1" applyAlignment="1">
      <alignment horizontal="center"/>
    </xf>
    <xf numFmtId="0" fontId="0" fillId="0" borderId="18" xfId="0" applyBorder="1" applyAlignment="1">
      <alignment horizontal="center"/>
    </xf>
    <xf numFmtId="0" fontId="0" fillId="0" borderId="25" xfId="0" applyBorder="1" applyAlignment="1">
      <alignment horizontal="center"/>
    </xf>
    <xf numFmtId="0" fontId="0" fillId="0" borderId="32" xfId="0" applyBorder="1" applyAlignment="1">
      <alignment horizontal="center"/>
    </xf>
    <xf numFmtId="0" fontId="0" fillId="0" borderId="25"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center"/>
    </xf>
    <xf numFmtId="0" fontId="0" fillId="0" borderId="21" xfId="0" applyBorder="1" applyAlignment="1">
      <alignment horizontal="center"/>
    </xf>
    <xf numFmtId="0" fontId="0" fillId="0" borderId="15" xfId="0" applyBorder="1" applyAlignment="1">
      <alignment horizontal="center"/>
    </xf>
    <xf numFmtId="0" fontId="0" fillId="0" borderId="34" xfId="0" applyBorder="1" applyAlignment="1">
      <alignment horizontal="center"/>
    </xf>
    <xf numFmtId="0" fontId="0" fillId="0" borderId="10" xfId="0" applyBorder="1" applyAlignment="1">
      <alignment horizontal="center"/>
    </xf>
    <xf numFmtId="0" fontId="0" fillId="0" borderId="22" xfId="0" applyBorder="1" applyAlignment="1">
      <alignment horizontal="center" vertical="center"/>
    </xf>
    <xf numFmtId="0" fontId="7" fillId="0" borderId="19"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0" fillId="0" borderId="27" xfId="0" applyBorder="1" applyAlignment="1">
      <alignment horizontal="center" vertical="center"/>
    </xf>
    <xf numFmtId="0" fontId="3" fillId="0" borderId="0" xfId="0" applyFont="1" applyAlignment="1">
      <alignment horizontal="center" vertical="center" shrinkToFit="1"/>
    </xf>
    <xf numFmtId="0" fontId="4" fillId="0" borderId="0" xfId="0" applyFont="1" applyAlignment="1">
      <alignment horizontal="center" vertical="center"/>
    </xf>
    <xf numFmtId="0" fontId="0" fillId="0" borderId="0" xfId="0" applyAlignment="1">
      <alignment horizontal="left" vertical="center" wrapText="1"/>
    </xf>
    <xf numFmtId="6" fontId="6" fillId="0" borderId="1" xfId="1" applyFont="1" applyBorder="1" applyAlignment="1">
      <alignment horizontal="center" vertical="center"/>
    </xf>
    <xf numFmtId="6" fontId="6" fillId="0" borderId="2" xfId="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6" fillId="0" borderId="4" xfId="0" applyNumberFormat="1" applyFont="1" applyBorder="1" applyAlignment="1" applyProtection="1">
      <alignment horizontal="center" vertical="center" shrinkToFit="1"/>
      <protection locked="0"/>
    </xf>
    <xf numFmtId="176" fontId="6" fillId="0" borderId="5" xfId="0" applyNumberFormat="1" applyFont="1" applyBorder="1" applyAlignment="1" applyProtection="1">
      <alignment horizontal="center" vertical="center" shrinkToFit="1"/>
      <protection locked="0"/>
    </xf>
    <xf numFmtId="176" fontId="6" fillId="0" borderId="7" xfId="0" applyNumberFormat="1" applyFont="1" applyBorder="1" applyAlignment="1" applyProtection="1">
      <alignment horizontal="center" vertical="center" shrinkToFit="1"/>
      <protection locked="0"/>
    </xf>
    <xf numFmtId="176" fontId="6" fillId="0" borderId="8" xfId="0" applyNumberFormat="1" applyFont="1" applyBorder="1" applyAlignment="1" applyProtection="1">
      <alignment horizontal="center" vertical="center" shrinkToFit="1"/>
      <protection locked="0"/>
    </xf>
    <xf numFmtId="0" fontId="6" fillId="0" borderId="5"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0" fillId="0" borderId="19"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9" fillId="0" borderId="41"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9" fillId="0" borderId="43" xfId="0" applyFont="1" applyBorder="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41"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cellXfs>
  <cellStyles count="2">
    <cellStyle name="通貨" xfId="1" builtinId="7"/>
    <cellStyle name="標準" xfId="0" builtinId="0"/>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ver2用の作業シート!$B$2"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ver2用の作業シート!$B$3" lockText="1" noThreeD="1"/>
</file>

<file path=xl/ctrlProps/ctrlProp3.xml><?xml version="1.0" encoding="utf-8"?>
<formControlPr xmlns="http://schemas.microsoft.com/office/spreadsheetml/2009/9/main" objectType="CheckBox" fmlaLink="ver2用の作業シート!$B$4" lockText="1" noThreeD="1"/>
</file>

<file path=xl/ctrlProps/ctrlProp4.xml><?xml version="1.0" encoding="utf-8"?>
<formControlPr xmlns="http://schemas.microsoft.com/office/spreadsheetml/2009/9/main" objectType="CheckBox" fmlaLink="ver2用の作業シート!$B$5" lockText="1" noThreeD="1"/>
</file>

<file path=xl/ctrlProps/ctrlProp5.xml><?xml version="1.0" encoding="utf-8"?>
<formControlPr xmlns="http://schemas.microsoft.com/office/spreadsheetml/2009/9/main" objectType="CheckBox" fmlaLink="ver2用の作業シート!$B$6"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9</xdr:row>
          <xdr:rowOff>104775</xdr:rowOff>
        </xdr:from>
        <xdr:to>
          <xdr:col>2</xdr:col>
          <xdr:colOff>66675</xdr:colOff>
          <xdr:row>12</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11</xdr:row>
          <xdr:rowOff>104775</xdr:rowOff>
        </xdr:from>
        <xdr:to>
          <xdr:col>2</xdr:col>
          <xdr:colOff>66675</xdr:colOff>
          <xdr:row>14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13</xdr:row>
          <xdr:rowOff>104775</xdr:rowOff>
        </xdr:from>
        <xdr:to>
          <xdr:col>2</xdr:col>
          <xdr:colOff>66675</xdr:colOff>
          <xdr:row>16</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104775</xdr:rowOff>
        </xdr:from>
        <xdr:to>
          <xdr:col>2</xdr:col>
          <xdr:colOff>66675</xdr:colOff>
          <xdr:row>18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123825</xdr:rowOff>
        </xdr:from>
        <xdr:to>
          <xdr:col>2</xdr:col>
          <xdr:colOff>66675</xdr:colOff>
          <xdr:row>20</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17</xdr:row>
          <xdr:rowOff>10585</xdr:rowOff>
        </xdr:from>
        <xdr:to>
          <xdr:col>22</xdr:col>
          <xdr:colOff>21167</xdr:colOff>
          <xdr:row>19</xdr:row>
          <xdr:rowOff>8467</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171450</xdr:colOff>
      <xdr:row>19</xdr:row>
      <xdr:rowOff>0</xdr:rowOff>
    </xdr:from>
    <xdr:to>
      <xdr:col>22</xdr:col>
      <xdr:colOff>171450</xdr:colOff>
      <xdr:row>21</xdr:row>
      <xdr:rowOff>66675</xdr:rowOff>
    </xdr:to>
    <xdr:sp macro="" textlink="">
      <xdr:nvSpPr>
        <xdr:cNvPr id="2" name="矢印: 上向き折線 1">
          <a:extLst>
            <a:ext uri="{FF2B5EF4-FFF2-40B4-BE49-F238E27FC236}">
              <a16:creationId xmlns:a16="http://schemas.microsoft.com/office/drawing/2014/main" id="{BCB6B388-9953-4E1B-B5FE-C82F9AE94ADD}"/>
            </a:ext>
          </a:extLst>
        </xdr:cNvPr>
        <xdr:cNvSpPr/>
      </xdr:nvSpPr>
      <xdr:spPr>
        <a:xfrm rot="5400000">
          <a:off x="9520237" y="2633663"/>
          <a:ext cx="371475" cy="43815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19050</xdr:colOff>
      <xdr:row>20</xdr:row>
      <xdr:rowOff>1</xdr:rowOff>
    </xdr:from>
    <xdr:ext cx="1562100" cy="542456"/>
    <xdr:sp macro="" textlink="">
      <xdr:nvSpPr>
        <xdr:cNvPr id="3" name="テキスト ボックス 2">
          <a:extLst>
            <a:ext uri="{FF2B5EF4-FFF2-40B4-BE49-F238E27FC236}">
              <a16:creationId xmlns:a16="http://schemas.microsoft.com/office/drawing/2014/main" id="{9C6C4B2A-A840-40AC-96AC-C60FBF49E6FE}"/>
            </a:ext>
          </a:extLst>
        </xdr:cNvPr>
        <xdr:cNvSpPr txBox="1"/>
      </xdr:nvSpPr>
      <xdr:spPr>
        <a:xfrm>
          <a:off x="7800975" y="2819401"/>
          <a:ext cx="1562100" cy="54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900"/>
            <a:t>「研究分担者」にチェックした場合、研究代表者の情報を入力してください</a:t>
          </a:r>
        </a:p>
      </xdr:txBody>
    </xdr:sp>
    <xdr:clientData/>
  </xdr:oneCellAnchor>
  <mc:AlternateContent xmlns:mc="http://schemas.openxmlformats.org/markup-compatibility/2006">
    <mc:Choice xmlns:a14="http://schemas.microsoft.com/office/drawing/2010/main" Requires="a14">
      <xdr:twoCellAnchor editAs="oneCell">
        <xdr:from>
          <xdr:col>23</xdr:col>
          <xdr:colOff>95250</xdr:colOff>
          <xdr:row>43</xdr:row>
          <xdr:rowOff>114300</xdr:rowOff>
        </xdr:from>
        <xdr:to>
          <xdr:col>24</xdr:col>
          <xdr:colOff>123825</xdr:colOff>
          <xdr:row>46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48</xdr:row>
          <xdr:rowOff>104775</xdr:rowOff>
        </xdr:from>
        <xdr:to>
          <xdr:col>24</xdr:col>
          <xdr:colOff>123825</xdr:colOff>
          <xdr:row>51</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209550</xdr:colOff>
          <xdr:row>66</xdr:row>
          <xdr:rowOff>28575</xdr:rowOff>
        </xdr:from>
        <xdr:to>
          <xdr:col>43</xdr:col>
          <xdr:colOff>123825</xdr:colOff>
          <xdr:row>67</xdr:row>
          <xdr:rowOff>152400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112183</xdr:colOff>
          <xdr:row>14</xdr:row>
          <xdr:rowOff>104776</xdr:rowOff>
        </xdr:from>
        <xdr:to>
          <xdr:col>22</xdr:col>
          <xdr:colOff>23283</xdr:colOff>
          <xdr:row>16</xdr:row>
          <xdr:rowOff>104775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EB1AD49F-B2C9-F4B5-D5DF-5D63BB2DC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950C3-882E-473C-B823-5BBB0A4DD21E}">
  <dimension ref="A1:AU72"/>
  <sheetViews>
    <sheetView showGridLines="0" tabSelected="1" view="pageBreakPreview" zoomScale="90" zoomScaleNormal="100" zoomScaleSheetLayoutView="90" workbookViewId="0"/>
  </sheetViews>
  <sheetFormatPr defaultRowHeight="13.5" x14ac:dyDescent="0.15"/>
  <cols>
    <col min="1" max="1" width="3.625" customWidth="1"/>
    <col min="2" max="2" width="5.625" customWidth="1"/>
    <col min="13" max="46" width="2.875" customWidth="1"/>
    <col min="47" max="47" width="9" hidden="1" customWidth="1"/>
  </cols>
  <sheetData>
    <row r="1" spans="1:47" ht="12" customHeight="1" x14ac:dyDescent="0.15">
      <c r="M1" s="120" t="str">
        <f>ver2用の作業シート!B10</f>
        <v>エラー</v>
      </c>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row>
    <row r="2" spans="1:47" ht="12" customHeight="1" x14ac:dyDescent="0.15">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row>
    <row r="3" spans="1:47" ht="13.5" customHeight="1" x14ac:dyDescent="0.15">
      <c r="M3" s="121" t="str">
        <f>ver2用の作業シート!B11</f>
        <v>エラー</v>
      </c>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row>
    <row r="4" spans="1:47" ht="5.0999999999999996" customHeight="1" x14ac:dyDescent="0.15"/>
    <row r="5" spans="1:47" ht="13.5" customHeight="1" x14ac:dyDescent="0.15">
      <c r="B5" s="122" t="s">
        <v>0</v>
      </c>
      <c r="C5" s="122"/>
      <c r="D5" s="122"/>
      <c r="E5" s="122"/>
      <c r="F5" s="122"/>
      <c r="G5" s="122"/>
      <c r="H5" s="122"/>
      <c r="I5" s="122"/>
      <c r="J5" s="122"/>
      <c r="K5" s="122"/>
      <c r="L5" s="1"/>
      <c r="T5" s="123" t="s">
        <v>1</v>
      </c>
      <c r="U5" s="124"/>
      <c r="V5" s="124"/>
      <c r="W5" s="124"/>
      <c r="X5" s="124"/>
      <c r="Y5" s="125" t="s">
        <v>2</v>
      </c>
      <c r="Z5" s="125"/>
      <c r="AA5" s="125"/>
      <c r="AB5" s="125"/>
      <c r="AC5" s="125"/>
      <c r="AD5" s="125"/>
      <c r="AE5" s="125"/>
      <c r="AF5" s="125"/>
      <c r="AG5" s="125"/>
      <c r="AH5" s="125"/>
      <c r="AI5" s="125"/>
      <c r="AJ5" s="125"/>
      <c r="AK5" s="125"/>
      <c r="AL5" s="125"/>
      <c r="AM5" s="125"/>
      <c r="AN5" s="125"/>
      <c r="AO5" s="125"/>
      <c r="AP5" s="125"/>
      <c r="AQ5" s="125"/>
      <c r="AR5" s="125"/>
      <c r="AS5" s="125"/>
      <c r="AT5" s="126"/>
    </row>
    <row r="6" spans="1:47" ht="12" customHeight="1" x14ac:dyDescent="0.15">
      <c r="A6" s="1"/>
      <c r="B6" s="122"/>
      <c r="C6" s="122"/>
      <c r="D6" s="122"/>
      <c r="E6" s="122"/>
      <c r="F6" s="122"/>
      <c r="G6" s="122"/>
      <c r="H6" s="122"/>
      <c r="I6" s="122"/>
      <c r="J6" s="122"/>
      <c r="K6" s="122"/>
      <c r="L6" s="1"/>
      <c r="T6" s="127"/>
      <c r="U6" s="128"/>
      <c r="V6" s="128"/>
      <c r="W6" s="128"/>
      <c r="X6" s="128"/>
      <c r="Y6" s="135"/>
      <c r="Z6" s="135"/>
      <c r="AA6" s="135"/>
      <c r="AB6" s="135"/>
      <c r="AC6" s="135"/>
      <c r="AD6" s="135"/>
      <c r="AE6" s="135"/>
      <c r="AF6" s="135"/>
      <c r="AG6" s="135"/>
      <c r="AH6" s="131"/>
      <c r="AI6" s="131"/>
      <c r="AJ6" s="131"/>
      <c r="AK6" s="131"/>
      <c r="AL6" s="131"/>
      <c r="AM6" s="131"/>
      <c r="AN6" s="131"/>
      <c r="AO6" s="131"/>
      <c r="AP6" s="131"/>
      <c r="AQ6" s="131"/>
      <c r="AR6" s="131"/>
      <c r="AS6" s="131"/>
      <c r="AT6" s="133"/>
    </row>
    <row r="7" spans="1:47" ht="12" customHeight="1" x14ac:dyDescent="0.15">
      <c r="A7" s="1"/>
      <c r="B7" s="122"/>
      <c r="C7" s="122"/>
      <c r="D7" s="122"/>
      <c r="E7" s="122"/>
      <c r="F7" s="122"/>
      <c r="G7" s="122"/>
      <c r="H7" s="122"/>
      <c r="I7" s="122"/>
      <c r="J7" s="122"/>
      <c r="K7" s="122"/>
      <c r="L7" s="1"/>
      <c r="T7" s="129"/>
      <c r="U7" s="130"/>
      <c r="V7" s="130"/>
      <c r="W7" s="130"/>
      <c r="X7" s="130"/>
      <c r="Y7" s="136"/>
      <c r="Z7" s="136"/>
      <c r="AA7" s="136"/>
      <c r="AB7" s="136"/>
      <c r="AC7" s="136"/>
      <c r="AD7" s="136"/>
      <c r="AE7" s="136"/>
      <c r="AF7" s="136"/>
      <c r="AG7" s="136"/>
      <c r="AH7" s="132"/>
      <c r="AI7" s="132"/>
      <c r="AJ7" s="132"/>
      <c r="AK7" s="132"/>
      <c r="AL7" s="132"/>
      <c r="AM7" s="132"/>
      <c r="AN7" s="132"/>
      <c r="AO7" s="132"/>
      <c r="AP7" s="132"/>
      <c r="AQ7" s="132"/>
      <c r="AR7" s="132"/>
      <c r="AS7" s="132"/>
      <c r="AT7" s="134"/>
    </row>
    <row r="8" spans="1:47" ht="5.0999999999999996" customHeight="1" x14ac:dyDescent="0.15">
      <c r="A8" s="1"/>
      <c r="B8" s="122"/>
      <c r="C8" s="122"/>
      <c r="D8" s="122"/>
      <c r="E8" s="122"/>
      <c r="F8" s="122"/>
      <c r="G8" s="122"/>
      <c r="H8" s="122"/>
      <c r="I8" s="122"/>
      <c r="J8" s="122"/>
      <c r="K8" s="122"/>
      <c r="L8" s="1"/>
      <c r="T8" s="2"/>
      <c r="U8" s="2"/>
      <c r="V8" s="2"/>
      <c r="W8" s="2"/>
      <c r="X8" s="2"/>
      <c r="Y8" s="3"/>
      <c r="Z8" s="3"/>
      <c r="AA8" s="3"/>
      <c r="AB8" s="3"/>
      <c r="AC8" s="3"/>
      <c r="AD8" s="3"/>
      <c r="AE8" s="3"/>
      <c r="AF8" s="3"/>
      <c r="AG8" s="3"/>
      <c r="AH8" s="4"/>
      <c r="AI8" s="4"/>
      <c r="AJ8" s="4"/>
      <c r="AK8" s="4"/>
      <c r="AL8" s="4"/>
      <c r="AM8" s="5"/>
      <c r="AN8" s="5"/>
      <c r="AO8" s="5"/>
      <c r="AP8" s="5"/>
      <c r="AQ8" s="5"/>
      <c r="AR8" s="5"/>
      <c r="AS8" s="5"/>
      <c r="AT8" s="5"/>
    </row>
    <row r="9" spans="1:47" x14ac:dyDescent="0.15">
      <c r="A9" s="1"/>
      <c r="B9" s="122"/>
      <c r="C9" s="122"/>
      <c r="D9" s="122"/>
      <c r="E9" s="122"/>
      <c r="F9" s="122"/>
      <c r="G9" s="122"/>
      <c r="H9" s="122"/>
      <c r="I9" s="122"/>
      <c r="J9" s="122"/>
      <c r="K9" s="122"/>
      <c r="L9" s="1"/>
      <c r="M9" s="6" t="s">
        <v>3</v>
      </c>
    </row>
    <row r="10" spans="1:47" ht="5.0999999999999996" customHeight="1" x14ac:dyDescent="0.15">
      <c r="M10" s="6"/>
    </row>
    <row r="11" spans="1:47" ht="12" customHeight="1" x14ac:dyDescent="0.15">
      <c r="B11" s="111"/>
      <c r="C11" s="95" t="s">
        <v>4</v>
      </c>
      <c r="D11" s="96"/>
      <c r="E11" s="96"/>
      <c r="F11" s="96"/>
      <c r="G11" s="96"/>
      <c r="H11" s="96"/>
      <c r="I11" s="96"/>
      <c r="J11" s="97"/>
      <c r="K11" s="7"/>
      <c r="M11" s="56" t="s">
        <v>5</v>
      </c>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row>
    <row r="12" spans="1:47" ht="12" customHeight="1" x14ac:dyDescent="0.15">
      <c r="B12" s="109"/>
      <c r="C12" s="95"/>
      <c r="D12" s="96"/>
      <c r="E12" s="96"/>
      <c r="F12" s="96"/>
      <c r="G12" s="96"/>
      <c r="H12" s="96"/>
      <c r="I12" s="96"/>
      <c r="J12" s="97"/>
      <c r="K12" s="7"/>
      <c r="M12" s="77" t="s">
        <v>6</v>
      </c>
      <c r="N12" s="70"/>
      <c r="O12" s="70"/>
      <c r="P12" s="70"/>
      <c r="Q12" s="70"/>
      <c r="R12" s="70"/>
      <c r="S12" s="70"/>
      <c r="T12" s="71"/>
      <c r="U12" s="113"/>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row>
    <row r="13" spans="1:47" ht="12" customHeight="1" x14ac:dyDescent="0.15">
      <c r="B13" s="108"/>
      <c r="C13" s="95" t="s">
        <v>7</v>
      </c>
      <c r="D13" s="96"/>
      <c r="E13" s="96"/>
      <c r="F13" s="96"/>
      <c r="G13" s="96"/>
      <c r="H13" s="96"/>
      <c r="I13" s="96"/>
      <c r="J13" s="97"/>
      <c r="K13" s="7"/>
      <c r="M13" s="112"/>
      <c r="N13" s="84"/>
      <c r="O13" s="84"/>
      <c r="P13" s="84"/>
      <c r="Q13" s="84"/>
      <c r="R13" s="84"/>
      <c r="S13" s="84"/>
      <c r="T13" s="85"/>
      <c r="U13" s="116"/>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8"/>
    </row>
    <row r="14" spans="1:47" ht="12" customHeight="1" x14ac:dyDescent="0.15">
      <c r="B14" s="109"/>
      <c r="C14" s="95"/>
      <c r="D14" s="96"/>
      <c r="E14" s="96"/>
      <c r="F14" s="96"/>
      <c r="G14" s="96"/>
      <c r="H14" s="96"/>
      <c r="I14" s="96"/>
      <c r="J14" s="97"/>
      <c r="K14" s="7"/>
      <c r="M14" s="119" t="s">
        <v>8</v>
      </c>
      <c r="N14" s="90"/>
      <c r="O14" s="90"/>
      <c r="P14" s="90"/>
      <c r="Q14" s="90"/>
      <c r="R14" s="90"/>
      <c r="S14" s="90"/>
      <c r="T14" s="91"/>
      <c r="U14" s="137"/>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9"/>
      <c r="AU14" s="8" t="b">
        <v>0</v>
      </c>
    </row>
    <row r="15" spans="1:47" ht="12" customHeight="1" x14ac:dyDescent="0.15">
      <c r="B15" s="108"/>
      <c r="C15" s="95" t="s">
        <v>9</v>
      </c>
      <c r="D15" s="96"/>
      <c r="E15" s="96"/>
      <c r="F15" s="96"/>
      <c r="G15" s="96"/>
      <c r="H15" s="96"/>
      <c r="I15" s="96"/>
      <c r="J15" s="97"/>
      <c r="K15" s="7"/>
      <c r="M15" s="112"/>
      <c r="N15" s="84"/>
      <c r="O15" s="84"/>
      <c r="P15" s="84"/>
      <c r="Q15" s="84"/>
      <c r="R15" s="84"/>
      <c r="S15" s="84"/>
      <c r="T15" s="85"/>
      <c r="U15" s="140"/>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2"/>
      <c r="AU15" s="8" t="str">
        <f>IF(AU14=TRUE,1,"")</f>
        <v/>
      </c>
    </row>
    <row r="16" spans="1:47" ht="12" customHeight="1" x14ac:dyDescent="0.15">
      <c r="B16" s="109"/>
      <c r="C16" s="95"/>
      <c r="D16" s="96"/>
      <c r="E16" s="96"/>
      <c r="F16" s="96"/>
      <c r="G16" s="96"/>
      <c r="H16" s="96"/>
      <c r="I16" s="96"/>
      <c r="J16" s="97"/>
      <c r="K16" s="7"/>
      <c r="M16" s="98" t="s">
        <v>10</v>
      </c>
      <c r="N16" s="99"/>
      <c r="O16" s="99"/>
      <c r="P16" s="99"/>
      <c r="Q16" s="99"/>
      <c r="R16" s="99"/>
      <c r="S16" s="99"/>
      <c r="T16" s="100"/>
      <c r="U16" s="101"/>
      <c r="V16" s="102"/>
      <c r="W16" s="86" t="s">
        <v>11</v>
      </c>
      <c r="X16" s="87"/>
      <c r="Y16" s="87"/>
      <c r="Z16" s="87"/>
      <c r="AA16" s="87"/>
      <c r="AB16" s="87"/>
      <c r="AC16" s="87"/>
      <c r="AD16" s="87"/>
      <c r="AE16" s="87"/>
      <c r="AF16" s="87"/>
      <c r="AG16" s="87"/>
      <c r="AH16" s="87"/>
      <c r="AI16" s="87"/>
      <c r="AJ16" s="87"/>
      <c r="AK16" s="87"/>
      <c r="AL16" s="87"/>
      <c r="AM16" s="87"/>
      <c r="AN16" s="87"/>
      <c r="AO16" s="87"/>
      <c r="AP16" s="87"/>
      <c r="AQ16" s="87"/>
      <c r="AR16" s="87"/>
      <c r="AS16" s="87"/>
      <c r="AT16" s="88"/>
    </row>
    <row r="17" spans="2:47" ht="12" customHeight="1" x14ac:dyDescent="0.15">
      <c r="B17" s="108"/>
      <c r="C17" s="95" t="s">
        <v>12</v>
      </c>
      <c r="D17" s="96"/>
      <c r="E17" s="96"/>
      <c r="F17" s="96"/>
      <c r="G17" s="96"/>
      <c r="H17" s="96"/>
      <c r="I17" s="96"/>
      <c r="J17" s="97"/>
      <c r="K17" s="7"/>
      <c r="M17" s="42"/>
      <c r="N17" s="43"/>
      <c r="O17" s="43"/>
      <c r="P17" s="43"/>
      <c r="Q17" s="43"/>
      <c r="R17" s="43"/>
      <c r="S17" s="43"/>
      <c r="T17" s="44"/>
      <c r="U17" s="103"/>
      <c r="V17" s="104"/>
      <c r="W17" s="105"/>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7"/>
    </row>
    <row r="18" spans="2:47" ht="12" customHeight="1" x14ac:dyDescent="0.15">
      <c r="B18" s="109"/>
      <c r="C18" s="95"/>
      <c r="D18" s="96"/>
      <c r="E18" s="96"/>
      <c r="F18" s="96"/>
      <c r="G18" s="96"/>
      <c r="H18" s="96"/>
      <c r="I18" s="96"/>
      <c r="J18" s="97"/>
      <c r="K18" s="7"/>
      <c r="M18" s="42"/>
      <c r="N18" s="43"/>
      <c r="O18" s="43"/>
      <c r="P18" s="43"/>
      <c r="Q18" s="43"/>
      <c r="R18" s="43"/>
      <c r="S18" s="43"/>
      <c r="T18" s="44"/>
      <c r="U18" s="101"/>
      <c r="V18" s="102"/>
      <c r="W18" s="86" t="s">
        <v>13</v>
      </c>
      <c r="X18" s="87"/>
      <c r="Y18" s="87"/>
      <c r="Z18" s="87"/>
      <c r="AA18" s="87"/>
      <c r="AB18" s="87"/>
      <c r="AC18" s="87"/>
      <c r="AD18" s="87"/>
      <c r="AE18" s="87"/>
      <c r="AF18" s="87"/>
      <c r="AG18" s="87"/>
      <c r="AH18" s="87"/>
      <c r="AI18" s="87"/>
      <c r="AJ18" s="87"/>
      <c r="AK18" s="87"/>
      <c r="AL18" s="87"/>
      <c r="AM18" s="87"/>
      <c r="AN18" s="87"/>
      <c r="AO18" s="87"/>
      <c r="AP18" s="87"/>
      <c r="AQ18" s="87"/>
      <c r="AR18" s="87"/>
      <c r="AS18" s="87"/>
      <c r="AT18" s="88"/>
    </row>
    <row r="19" spans="2:47" ht="12" customHeight="1" x14ac:dyDescent="0.15">
      <c r="B19" s="108"/>
      <c r="C19" s="95" t="s">
        <v>14</v>
      </c>
      <c r="D19" s="96"/>
      <c r="E19" s="96"/>
      <c r="F19" s="96"/>
      <c r="G19" s="96"/>
      <c r="H19" s="96"/>
      <c r="I19" s="96"/>
      <c r="J19" s="97"/>
      <c r="K19" s="7"/>
      <c r="M19" s="45"/>
      <c r="N19" s="46"/>
      <c r="O19" s="46"/>
      <c r="P19" s="46"/>
      <c r="Q19" s="46"/>
      <c r="R19" s="46"/>
      <c r="S19" s="46"/>
      <c r="T19" s="47"/>
      <c r="U19" s="103"/>
      <c r="V19" s="104"/>
      <c r="W19" s="105"/>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7"/>
    </row>
    <row r="20" spans="2:47" ht="12" customHeight="1" x14ac:dyDescent="0.15">
      <c r="B20" s="110"/>
      <c r="C20" s="95"/>
      <c r="D20" s="96"/>
      <c r="E20" s="96"/>
      <c r="F20" s="96"/>
      <c r="G20" s="96"/>
      <c r="H20" s="96"/>
      <c r="I20" s="96"/>
      <c r="J20" s="97"/>
      <c r="K20" s="7"/>
      <c r="X20" s="79" t="s">
        <v>15</v>
      </c>
      <c r="Y20" s="80"/>
      <c r="Z20" s="69" t="s">
        <v>16</v>
      </c>
      <c r="AA20" s="70"/>
      <c r="AB20" s="71"/>
      <c r="AC20" s="137"/>
      <c r="AD20" s="138"/>
      <c r="AE20" s="138"/>
      <c r="AF20" s="138"/>
      <c r="AG20" s="138"/>
      <c r="AH20" s="138"/>
      <c r="AI20" s="138"/>
      <c r="AJ20" s="138"/>
      <c r="AK20" s="138"/>
      <c r="AL20" s="138"/>
      <c r="AM20" s="138"/>
      <c r="AN20" s="138"/>
      <c r="AO20" s="138"/>
      <c r="AP20" s="138"/>
      <c r="AQ20" s="138"/>
      <c r="AR20" s="138"/>
      <c r="AS20" s="138"/>
      <c r="AT20" s="139"/>
    </row>
    <row r="21" spans="2:47" ht="12" customHeight="1" x14ac:dyDescent="0.15">
      <c r="C21" s="7"/>
      <c r="D21" s="7"/>
      <c r="E21" s="7"/>
      <c r="F21" s="7"/>
      <c r="G21" s="7"/>
      <c r="H21" s="7"/>
      <c r="I21" s="7"/>
      <c r="J21" s="7"/>
      <c r="K21" s="7"/>
      <c r="X21" s="81"/>
      <c r="Y21" s="82"/>
      <c r="Z21" s="83"/>
      <c r="AA21" s="84"/>
      <c r="AB21" s="85"/>
      <c r="AC21" s="143"/>
      <c r="AD21" s="144"/>
      <c r="AE21" s="144"/>
      <c r="AF21" s="144"/>
      <c r="AG21" s="144"/>
      <c r="AH21" s="144"/>
      <c r="AI21" s="144"/>
      <c r="AJ21" s="144"/>
      <c r="AK21" s="144"/>
      <c r="AL21" s="144"/>
      <c r="AM21" s="144"/>
      <c r="AN21" s="144"/>
      <c r="AO21" s="144"/>
      <c r="AP21" s="144"/>
      <c r="AQ21" s="144"/>
      <c r="AR21" s="144"/>
      <c r="AS21" s="144"/>
      <c r="AT21" s="145"/>
    </row>
    <row r="22" spans="2:47" ht="12" customHeight="1" x14ac:dyDescent="0.15">
      <c r="X22" s="81"/>
      <c r="Y22" s="82"/>
      <c r="Z22" s="89" t="s">
        <v>17</v>
      </c>
      <c r="AA22" s="90"/>
      <c r="AB22" s="91"/>
      <c r="AC22" s="146"/>
      <c r="AD22" s="147"/>
      <c r="AE22" s="147"/>
      <c r="AF22" s="147"/>
      <c r="AG22" s="147"/>
      <c r="AH22" s="147"/>
      <c r="AI22" s="147"/>
      <c r="AJ22" s="147"/>
      <c r="AK22" s="147"/>
      <c r="AL22" s="147"/>
      <c r="AM22" s="147"/>
      <c r="AN22" s="147"/>
      <c r="AO22" s="147"/>
      <c r="AP22" s="147"/>
      <c r="AQ22" s="147"/>
      <c r="AR22" s="147"/>
      <c r="AS22" s="147"/>
      <c r="AT22" s="148"/>
    </row>
    <row r="23" spans="2:47" ht="12" customHeight="1" x14ac:dyDescent="0.15">
      <c r="X23" s="81"/>
      <c r="Y23" s="82"/>
      <c r="Z23" s="83"/>
      <c r="AA23" s="84"/>
      <c r="AB23" s="85"/>
      <c r="AC23" s="143"/>
      <c r="AD23" s="144"/>
      <c r="AE23" s="144"/>
      <c r="AF23" s="144"/>
      <c r="AG23" s="144"/>
      <c r="AH23" s="144"/>
      <c r="AI23" s="144"/>
      <c r="AJ23" s="144"/>
      <c r="AK23" s="144"/>
      <c r="AL23" s="144"/>
      <c r="AM23" s="144"/>
      <c r="AN23" s="144"/>
      <c r="AO23" s="144"/>
      <c r="AP23" s="144"/>
      <c r="AQ23" s="144"/>
      <c r="AR23" s="144"/>
      <c r="AS23" s="144"/>
      <c r="AT23" s="145"/>
    </row>
    <row r="24" spans="2:47" ht="9.9499999999999993" customHeight="1" x14ac:dyDescent="0.15">
      <c r="X24" s="81"/>
      <c r="Y24" s="82"/>
      <c r="Z24" s="89" t="s">
        <v>18</v>
      </c>
      <c r="AA24" s="90"/>
      <c r="AB24" s="91"/>
      <c r="AC24" s="146"/>
      <c r="AD24" s="147"/>
      <c r="AE24" s="147"/>
      <c r="AF24" s="147"/>
      <c r="AG24" s="147"/>
      <c r="AH24" s="147"/>
      <c r="AI24" s="147"/>
      <c r="AJ24" s="147"/>
      <c r="AK24" s="147"/>
      <c r="AL24" s="147"/>
      <c r="AM24" s="147"/>
      <c r="AN24" s="147"/>
      <c r="AO24" s="147"/>
      <c r="AP24" s="147"/>
      <c r="AQ24" s="147"/>
      <c r="AR24" s="147"/>
      <c r="AS24" s="147"/>
      <c r="AT24" s="148"/>
    </row>
    <row r="25" spans="2:47" ht="9.9499999999999993" customHeight="1" x14ac:dyDescent="0.15">
      <c r="X25" s="81"/>
      <c r="Y25" s="82"/>
      <c r="Z25" s="92"/>
      <c r="AA25" s="93"/>
      <c r="AB25" s="94"/>
      <c r="AC25" s="149"/>
      <c r="AD25" s="150"/>
      <c r="AE25" s="150"/>
      <c r="AF25" s="150"/>
      <c r="AG25" s="150"/>
      <c r="AH25" s="150"/>
      <c r="AI25" s="150"/>
      <c r="AJ25" s="150"/>
      <c r="AK25" s="150"/>
      <c r="AL25" s="150"/>
      <c r="AM25" s="150"/>
      <c r="AN25" s="150"/>
      <c r="AO25" s="150"/>
      <c r="AP25" s="150"/>
      <c r="AQ25" s="150"/>
      <c r="AR25" s="150"/>
      <c r="AS25" s="150"/>
      <c r="AT25" s="151"/>
    </row>
    <row r="26" spans="2:47" x14ac:dyDescent="0.15">
      <c r="M26" s="77" t="s">
        <v>19</v>
      </c>
      <c r="N26" s="70"/>
      <c r="O26" s="70"/>
      <c r="P26" s="70"/>
      <c r="Q26" s="70"/>
      <c r="R26" s="70"/>
      <c r="S26" s="70"/>
      <c r="T26" s="71"/>
      <c r="U26" s="152"/>
      <c r="V26" s="153"/>
      <c r="W26" s="153"/>
      <c r="X26" s="153"/>
      <c r="Y26" s="153"/>
      <c r="Z26" s="153"/>
      <c r="AA26" s="153"/>
      <c r="AB26" s="153"/>
      <c r="AC26" s="153"/>
      <c r="AD26" s="70" t="s">
        <v>20</v>
      </c>
      <c r="AE26" s="71"/>
      <c r="AF26" s="69" t="s">
        <v>21</v>
      </c>
      <c r="AG26" s="70"/>
      <c r="AH26" s="70"/>
      <c r="AI26" s="71"/>
      <c r="AJ26" s="152"/>
      <c r="AK26" s="153"/>
      <c r="AL26" s="153"/>
      <c r="AM26" s="153"/>
      <c r="AN26" s="153"/>
      <c r="AO26" s="153"/>
      <c r="AP26" s="153"/>
      <c r="AQ26" s="153"/>
      <c r="AR26" s="153"/>
      <c r="AS26" s="70" t="s">
        <v>20</v>
      </c>
      <c r="AT26" s="71"/>
    </row>
    <row r="27" spans="2:47" x14ac:dyDescent="0.15">
      <c r="M27" s="78"/>
      <c r="N27" s="73"/>
      <c r="O27" s="73"/>
      <c r="P27" s="73"/>
      <c r="Q27" s="73"/>
      <c r="R27" s="73"/>
      <c r="S27" s="73"/>
      <c r="T27" s="74"/>
      <c r="U27" s="154"/>
      <c r="V27" s="155"/>
      <c r="W27" s="155"/>
      <c r="X27" s="155"/>
      <c r="Y27" s="155"/>
      <c r="Z27" s="155"/>
      <c r="AA27" s="155"/>
      <c r="AB27" s="155"/>
      <c r="AC27" s="155"/>
      <c r="AD27" s="73"/>
      <c r="AE27" s="74"/>
      <c r="AF27" s="72"/>
      <c r="AG27" s="73"/>
      <c r="AH27" s="73"/>
      <c r="AI27" s="74"/>
      <c r="AJ27" s="154"/>
      <c r="AK27" s="155"/>
      <c r="AL27" s="155"/>
      <c r="AM27" s="155"/>
      <c r="AN27" s="155"/>
      <c r="AO27" s="155"/>
      <c r="AP27" s="155"/>
      <c r="AQ27" s="155"/>
      <c r="AR27" s="155"/>
      <c r="AS27" s="73"/>
      <c r="AT27" s="74"/>
    </row>
    <row r="28" spans="2:47" ht="12" customHeight="1" x14ac:dyDescent="0.15">
      <c r="AU28" s="8" t="str">
        <f>IF(M30="記入不要",1,"")</f>
        <v/>
      </c>
    </row>
    <row r="29" spans="2:47" ht="12" customHeight="1" x14ac:dyDescent="0.15">
      <c r="M29" s="56" t="str">
        <f>ver2用の作業シート!B16</f>
        <v>エラー</v>
      </c>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row>
    <row r="30" spans="2:47" ht="12" customHeight="1" x14ac:dyDescent="0.15">
      <c r="M30" s="63" t="str">
        <f>ver2用の作業シート!B12</f>
        <v>エラー</v>
      </c>
      <c r="N30" s="64"/>
      <c r="O30" s="64"/>
      <c r="P30" s="64"/>
      <c r="Q30" s="64"/>
      <c r="R30" s="64"/>
      <c r="S30" s="64"/>
      <c r="T30" s="65"/>
      <c r="U30" s="152"/>
      <c r="V30" s="153"/>
      <c r="W30" s="153"/>
      <c r="X30" s="153"/>
      <c r="Y30" s="153"/>
      <c r="Z30" s="153"/>
      <c r="AA30" s="156"/>
      <c r="AB30" s="69" t="s">
        <v>22</v>
      </c>
      <c r="AC30" s="71"/>
      <c r="AD30" s="152"/>
      <c r="AE30" s="153"/>
      <c r="AF30" s="153"/>
      <c r="AG30" s="153"/>
      <c r="AH30" s="153"/>
      <c r="AI30" s="69" t="s">
        <v>23</v>
      </c>
      <c r="AJ30" s="71"/>
      <c r="AK30" s="152"/>
      <c r="AL30" s="153"/>
      <c r="AM30" s="153"/>
      <c r="AN30" s="153"/>
      <c r="AO30" s="153"/>
      <c r="AP30" s="69" t="s">
        <v>24</v>
      </c>
      <c r="AQ30" s="71"/>
      <c r="AR30" s="69" t="s">
        <v>25</v>
      </c>
      <c r="AS30" s="70"/>
      <c r="AT30" s="75"/>
    </row>
    <row r="31" spans="2:47" ht="12" customHeight="1" x14ac:dyDescent="0.15">
      <c r="M31" s="66"/>
      <c r="N31" s="67"/>
      <c r="O31" s="67"/>
      <c r="P31" s="67"/>
      <c r="Q31" s="67"/>
      <c r="R31" s="67"/>
      <c r="S31" s="67"/>
      <c r="T31" s="68"/>
      <c r="U31" s="154"/>
      <c r="V31" s="155"/>
      <c r="W31" s="155"/>
      <c r="X31" s="155"/>
      <c r="Y31" s="155"/>
      <c r="Z31" s="155"/>
      <c r="AA31" s="157"/>
      <c r="AB31" s="72"/>
      <c r="AC31" s="74"/>
      <c r="AD31" s="154"/>
      <c r="AE31" s="155"/>
      <c r="AF31" s="155"/>
      <c r="AG31" s="155"/>
      <c r="AH31" s="155"/>
      <c r="AI31" s="72"/>
      <c r="AJ31" s="74"/>
      <c r="AK31" s="154"/>
      <c r="AL31" s="155"/>
      <c r="AM31" s="155"/>
      <c r="AN31" s="155"/>
      <c r="AO31" s="155"/>
      <c r="AP31" s="72"/>
      <c r="AQ31" s="74"/>
      <c r="AR31" s="72"/>
      <c r="AS31" s="73"/>
      <c r="AT31" s="76"/>
    </row>
    <row r="32" spans="2:47" ht="12" customHeight="1" x14ac:dyDescent="0.15">
      <c r="M32" s="39" t="str">
        <f>ver2用の作業シート!B13</f>
        <v>エラー</v>
      </c>
      <c r="N32" s="40"/>
      <c r="O32" s="40"/>
      <c r="P32" s="40"/>
      <c r="Q32" s="40"/>
      <c r="R32" s="40"/>
      <c r="S32" s="40"/>
      <c r="T32" s="41"/>
      <c r="U32" s="158" t="str">
        <f>ver2用の作業シート!B14</f>
        <v>エラー</v>
      </c>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9"/>
    </row>
    <row r="33" spans="13:46" ht="12" customHeight="1" x14ac:dyDescent="0.15">
      <c r="M33" s="42"/>
      <c r="N33" s="43"/>
      <c r="O33" s="43"/>
      <c r="P33" s="43"/>
      <c r="Q33" s="43"/>
      <c r="R33" s="43"/>
      <c r="S33" s="43"/>
      <c r="T33" s="44"/>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1"/>
    </row>
    <row r="34" spans="13:46" ht="12" customHeight="1" x14ac:dyDescent="0.15">
      <c r="M34" s="42"/>
      <c r="N34" s="43"/>
      <c r="O34" s="43"/>
      <c r="P34" s="43"/>
      <c r="Q34" s="43"/>
      <c r="R34" s="43"/>
      <c r="S34" s="43"/>
      <c r="T34" s="44"/>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1"/>
    </row>
    <row r="35" spans="13:46" ht="12" customHeight="1" x14ac:dyDescent="0.15">
      <c r="M35" s="42"/>
      <c r="N35" s="43"/>
      <c r="O35" s="43"/>
      <c r="P35" s="43"/>
      <c r="Q35" s="43"/>
      <c r="R35" s="43"/>
      <c r="S35" s="43"/>
      <c r="T35" s="44"/>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1"/>
    </row>
    <row r="36" spans="13:46" ht="12" customHeight="1" x14ac:dyDescent="0.15">
      <c r="M36" s="42"/>
      <c r="N36" s="43"/>
      <c r="O36" s="43"/>
      <c r="P36" s="43"/>
      <c r="Q36" s="43"/>
      <c r="R36" s="43"/>
      <c r="S36" s="43"/>
      <c r="T36" s="44"/>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1"/>
    </row>
    <row r="37" spans="13:46" ht="12" customHeight="1" x14ac:dyDescent="0.15">
      <c r="M37" s="42"/>
      <c r="N37" s="43"/>
      <c r="O37" s="43"/>
      <c r="P37" s="43"/>
      <c r="Q37" s="43"/>
      <c r="R37" s="43"/>
      <c r="S37" s="43"/>
      <c r="T37" s="44"/>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1"/>
    </row>
    <row r="38" spans="13:46" ht="12" customHeight="1" x14ac:dyDescent="0.15">
      <c r="M38" s="45"/>
      <c r="N38" s="46"/>
      <c r="O38" s="46"/>
      <c r="P38" s="46"/>
      <c r="Q38" s="46"/>
      <c r="R38" s="46"/>
      <c r="S38" s="46"/>
      <c r="T38" s="47"/>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1"/>
    </row>
    <row r="39" spans="13:46" ht="12" customHeight="1" x14ac:dyDescent="0.15">
      <c r="M39" s="39" t="s">
        <v>26</v>
      </c>
      <c r="N39" s="40"/>
      <c r="O39" s="40"/>
      <c r="P39" s="40"/>
      <c r="Q39" s="40"/>
      <c r="R39" s="40"/>
      <c r="S39" s="40"/>
      <c r="T39" s="41"/>
      <c r="U39" s="58" t="s">
        <v>16</v>
      </c>
      <c r="V39" s="58"/>
      <c r="W39" s="58"/>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3"/>
    </row>
    <row r="40" spans="13:46" ht="12" customHeight="1" x14ac:dyDescent="0.15">
      <c r="M40" s="42"/>
      <c r="N40" s="43"/>
      <c r="O40" s="43"/>
      <c r="P40" s="43"/>
      <c r="Q40" s="43"/>
      <c r="R40" s="43"/>
      <c r="S40" s="43"/>
      <c r="T40" s="44"/>
      <c r="U40" s="52"/>
      <c r="V40" s="52"/>
      <c r="W40" s="52"/>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5"/>
    </row>
    <row r="41" spans="13:46" ht="12" customHeight="1" x14ac:dyDescent="0.15">
      <c r="M41" s="42"/>
      <c r="N41" s="43"/>
      <c r="O41" s="43"/>
      <c r="P41" s="43"/>
      <c r="Q41" s="43"/>
      <c r="R41" s="43"/>
      <c r="S41" s="43"/>
      <c r="T41" s="44"/>
      <c r="U41" s="52" t="s">
        <v>17</v>
      </c>
      <c r="V41" s="52"/>
      <c r="W41" s="52"/>
      <c r="X41" s="164"/>
      <c r="Y41" s="164"/>
      <c r="Z41" s="164"/>
      <c r="AA41" s="164"/>
      <c r="AB41" s="164"/>
      <c r="AC41" s="164"/>
      <c r="AD41" s="164"/>
      <c r="AE41" s="164"/>
      <c r="AF41" s="164"/>
      <c r="AG41" s="164"/>
      <c r="AH41" s="164"/>
      <c r="AI41" s="164"/>
      <c r="AJ41" s="164"/>
      <c r="AK41" s="164"/>
      <c r="AL41" s="164"/>
      <c r="AM41" s="164"/>
      <c r="AN41" s="164"/>
      <c r="AO41" s="164"/>
      <c r="AP41" s="164"/>
      <c r="AQ41" s="164"/>
      <c r="AR41" s="164"/>
      <c r="AS41" s="164"/>
      <c r="AT41" s="165"/>
    </row>
    <row r="42" spans="13:46" ht="12" customHeight="1" x14ac:dyDescent="0.15">
      <c r="M42" s="42"/>
      <c r="N42" s="43"/>
      <c r="O42" s="43"/>
      <c r="P42" s="43"/>
      <c r="Q42" s="43"/>
      <c r="R42" s="43"/>
      <c r="S42" s="43"/>
      <c r="T42" s="44"/>
      <c r="U42" s="52"/>
      <c r="V42" s="52"/>
      <c r="W42" s="52"/>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5"/>
    </row>
    <row r="43" spans="13:46" ht="12" customHeight="1" x14ac:dyDescent="0.15">
      <c r="M43" s="42"/>
      <c r="N43" s="43"/>
      <c r="O43" s="43"/>
      <c r="P43" s="43"/>
      <c r="Q43" s="43"/>
      <c r="R43" s="43"/>
      <c r="S43" s="43"/>
      <c r="T43" s="44"/>
      <c r="U43" s="52" t="s">
        <v>18</v>
      </c>
      <c r="V43" s="52"/>
      <c r="W43" s="52"/>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5"/>
    </row>
    <row r="44" spans="13:46" ht="12" customHeight="1" x14ac:dyDescent="0.15">
      <c r="M44" s="42"/>
      <c r="N44" s="43"/>
      <c r="O44" s="43"/>
      <c r="P44" s="43"/>
      <c r="Q44" s="43"/>
      <c r="R44" s="43"/>
      <c r="S44" s="43"/>
      <c r="T44" s="44"/>
      <c r="U44" s="52"/>
      <c r="V44" s="52"/>
      <c r="W44" s="52"/>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5"/>
    </row>
    <row r="45" spans="13:46" ht="12" customHeight="1" x14ac:dyDescent="0.15">
      <c r="M45" s="42"/>
      <c r="N45" s="43"/>
      <c r="O45" s="43"/>
      <c r="P45" s="43"/>
      <c r="Q45" s="43"/>
      <c r="R45" s="43"/>
      <c r="S45" s="43"/>
      <c r="T45" s="44"/>
      <c r="U45" s="59" t="s">
        <v>27</v>
      </c>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60"/>
    </row>
    <row r="46" spans="13:46" ht="12" customHeight="1" x14ac:dyDescent="0.15">
      <c r="M46" s="45"/>
      <c r="N46" s="46"/>
      <c r="O46" s="46"/>
      <c r="P46" s="46"/>
      <c r="Q46" s="46"/>
      <c r="R46" s="46"/>
      <c r="S46" s="46"/>
      <c r="T46" s="47"/>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2"/>
    </row>
    <row r="47" spans="13:46" ht="12" customHeight="1" x14ac:dyDescent="0.15">
      <c r="M47" s="39" t="s">
        <v>28</v>
      </c>
      <c r="N47" s="40"/>
      <c r="O47" s="40"/>
      <c r="P47" s="40"/>
      <c r="Q47" s="40"/>
      <c r="R47" s="40"/>
      <c r="S47" s="40"/>
      <c r="T47" s="41"/>
      <c r="U47" s="48" t="s">
        <v>29</v>
      </c>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9"/>
    </row>
    <row r="48" spans="13:46" ht="12" customHeight="1" x14ac:dyDescent="0.15">
      <c r="M48" s="42"/>
      <c r="N48" s="43"/>
      <c r="O48" s="43"/>
      <c r="P48" s="43"/>
      <c r="Q48" s="43"/>
      <c r="R48" s="43"/>
      <c r="S48" s="43"/>
      <c r="T48" s="44"/>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1"/>
    </row>
    <row r="49" spans="13:46" ht="12" customHeight="1" x14ac:dyDescent="0.15">
      <c r="M49" s="42"/>
      <c r="N49" s="43"/>
      <c r="O49" s="43"/>
      <c r="P49" s="43"/>
      <c r="Q49" s="43"/>
      <c r="R49" s="43"/>
      <c r="S49" s="43"/>
      <c r="T49" s="44"/>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1"/>
    </row>
    <row r="50" spans="13:46" ht="12" customHeight="1" x14ac:dyDescent="0.15">
      <c r="M50" s="42"/>
      <c r="N50" s="43"/>
      <c r="O50" s="43"/>
      <c r="P50" s="43"/>
      <c r="Q50" s="43"/>
      <c r="R50" s="43"/>
      <c r="S50" s="43"/>
      <c r="T50" s="44"/>
      <c r="U50" s="52" t="s">
        <v>30</v>
      </c>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3"/>
    </row>
    <row r="51" spans="13:46" ht="12" customHeight="1" x14ac:dyDescent="0.15">
      <c r="M51" s="45"/>
      <c r="N51" s="46"/>
      <c r="O51" s="46"/>
      <c r="P51" s="46"/>
      <c r="Q51" s="46"/>
      <c r="R51" s="46"/>
      <c r="S51" s="46"/>
      <c r="T51" s="47"/>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5"/>
    </row>
    <row r="52" spans="13:46" ht="12" customHeight="1" x14ac:dyDescent="0.15">
      <c r="M52" s="39" t="s">
        <v>31</v>
      </c>
      <c r="N52" s="40"/>
      <c r="O52" s="40"/>
      <c r="P52" s="40"/>
      <c r="Q52" s="40"/>
      <c r="R52" s="40"/>
      <c r="S52" s="40"/>
      <c r="T52" s="41"/>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7"/>
    </row>
    <row r="53" spans="13:46" ht="12" customHeight="1" x14ac:dyDescent="0.15">
      <c r="M53" s="42"/>
      <c r="N53" s="43"/>
      <c r="O53" s="43"/>
      <c r="P53" s="43"/>
      <c r="Q53" s="43"/>
      <c r="R53" s="43"/>
      <c r="S53" s="43"/>
      <c r="T53" s="44"/>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9"/>
    </row>
    <row r="54" spans="13:46" ht="12" customHeight="1" x14ac:dyDescent="0.15">
      <c r="M54" s="42"/>
      <c r="N54" s="43"/>
      <c r="O54" s="43"/>
      <c r="P54" s="43"/>
      <c r="Q54" s="43"/>
      <c r="R54" s="43"/>
      <c r="S54" s="43"/>
      <c r="T54" s="44"/>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9"/>
    </row>
    <row r="55" spans="13:46" x14ac:dyDescent="0.15">
      <c r="M55" s="42"/>
      <c r="N55" s="43"/>
      <c r="O55" s="43"/>
      <c r="P55" s="43"/>
      <c r="Q55" s="43"/>
      <c r="R55" s="43"/>
      <c r="S55" s="43"/>
      <c r="T55" s="44"/>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9"/>
    </row>
    <row r="56" spans="13:46" x14ac:dyDescent="0.15">
      <c r="M56" s="45"/>
      <c r="N56" s="46"/>
      <c r="O56" s="46"/>
      <c r="P56" s="46"/>
      <c r="Q56" s="46"/>
      <c r="R56" s="46"/>
      <c r="S56" s="46"/>
      <c r="T56" s="47"/>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1"/>
    </row>
    <row r="58" spans="13:46" x14ac:dyDescent="0.15">
      <c r="M58" s="56" t="s">
        <v>32</v>
      </c>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row>
    <row r="59" spans="13:46" ht="13.5" customHeight="1" x14ac:dyDescent="0.15">
      <c r="M59" s="11" t="s">
        <v>33</v>
      </c>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3"/>
    </row>
    <row r="60" spans="13:46" x14ac:dyDescent="0.15">
      <c r="M60" s="14" t="str">
        <f>"このため、"&amp;ver2用の作業シート!B15</f>
        <v>このため、エラー</v>
      </c>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6"/>
    </row>
    <row r="61" spans="13:46" x14ac:dyDescent="0.15">
      <c r="M61" s="17" t="s">
        <v>34</v>
      </c>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9"/>
    </row>
    <row r="62" spans="13:46" x14ac:dyDescent="0.15">
      <c r="M62" s="20"/>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2"/>
    </row>
    <row r="63" spans="13:46" x14ac:dyDescent="0.15">
      <c r="M63" s="20"/>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2"/>
    </row>
    <row r="64" spans="13:46" x14ac:dyDescent="0.15">
      <c r="M64" s="20"/>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2"/>
    </row>
    <row r="65" spans="13:46" x14ac:dyDescent="0.15">
      <c r="M65" s="20"/>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2"/>
    </row>
    <row r="66" spans="13:46" x14ac:dyDescent="0.15">
      <c r="M66" s="20"/>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2"/>
    </row>
    <row r="67" spans="13:46" x14ac:dyDescent="0.15">
      <c r="M67" s="23" t="s">
        <v>35</v>
      </c>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5"/>
      <c r="AM67" s="29"/>
      <c r="AN67" s="29"/>
      <c r="AO67" s="29"/>
      <c r="AP67" s="29"/>
      <c r="AQ67" s="29"/>
      <c r="AR67" s="29"/>
      <c r="AS67" s="29"/>
      <c r="AT67" s="30"/>
    </row>
    <row r="68" spans="13:46" x14ac:dyDescent="0.15">
      <c r="M68" s="26"/>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8"/>
      <c r="AM68" s="31"/>
      <c r="AN68" s="31"/>
      <c r="AO68" s="31"/>
      <c r="AP68" s="31"/>
      <c r="AQ68" s="31"/>
      <c r="AR68" s="31"/>
      <c r="AS68" s="31"/>
      <c r="AT68" s="32"/>
    </row>
    <row r="69" spans="13:46" ht="14.25" thickBot="1" x14ac:dyDescent="0.2">
      <c r="M69" s="9"/>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9"/>
    </row>
    <row r="70" spans="13:46" x14ac:dyDescent="0.15">
      <c r="M70" s="9"/>
      <c r="N70" s="10"/>
      <c r="O70" s="10"/>
      <c r="P70" s="33" t="s">
        <v>36</v>
      </c>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5"/>
    </row>
    <row r="71" spans="13:46" ht="14.25" thickBot="1" x14ac:dyDescent="0.2">
      <c r="M71" s="9"/>
      <c r="N71" s="9"/>
      <c r="O71" s="9"/>
      <c r="P71" s="36"/>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8"/>
    </row>
    <row r="72" spans="13:46" x14ac:dyDescent="0.15">
      <c r="M72" s="9"/>
      <c r="N72" s="9"/>
      <c r="O72" s="9"/>
      <c r="P72" s="9"/>
      <c r="AP72" s="9"/>
      <c r="AQ72" s="9"/>
    </row>
  </sheetData>
  <sheetProtection algorithmName="SHA-512" hashValue="tTjWB2u+HzIZ3oO9CwvYv4RkCDbf7e2rOobxZ3ZKVOfUiwH8d5YjyDBIbAONo3IWt3/4BWKq1zt00jCDkyQwoQ==" saltValue="+fHjkY8wvQRCjKi9wWw/Nw==" spinCount="100000" sheet="1" objects="1" scenarios="1"/>
  <mergeCells count="73">
    <mergeCell ref="M1:AT2"/>
    <mergeCell ref="M3:AT3"/>
    <mergeCell ref="B5:K9"/>
    <mergeCell ref="T5:X5"/>
    <mergeCell ref="Y5:AT5"/>
    <mergeCell ref="T6:X7"/>
    <mergeCell ref="Y6:AG7"/>
    <mergeCell ref="AH6:AL7"/>
    <mergeCell ref="AM6:AT7"/>
    <mergeCell ref="B11:B12"/>
    <mergeCell ref="C11:J12"/>
    <mergeCell ref="M11:AT11"/>
    <mergeCell ref="M12:T13"/>
    <mergeCell ref="U12:AT13"/>
    <mergeCell ref="B13:B14"/>
    <mergeCell ref="C13:J14"/>
    <mergeCell ref="M14:T15"/>
    <mergeCell ref="U14:AT15"/>
    <mergeCell ref="B15:B16"/>
    <mergeCell ref="C15:J16"/>
    <mergeCell ref="M16:T19"/>
    <mergeCell ref="U16:V17"/>
    <mergeCell ref="W16:AT17"/>
    <mergeCell ref="B17:B18"/>
    <mergeCell ref="C17:J18"/>
    <mergeCell ref="U18:V19"/>
    <mergeCell ref="W18:AT19"/>
    <mergeCell ref="B19:B20"/>
    <mergeCell ref="C19:J20"/>
    <mergeCell ref="AS26:AT27"/>
    <mergeCell ref="X20:Y25"/>
    <mergeCell ref="Z20:AB21"/>
    <mergeCell ref="AC20:AT21"/>
    <mergeCell ref="Z22:AB23"/>
    <mergeCell ref="AC22:AT23"/>
    <mergeCell ref="Z24:AB25"/>
    <mergeCell ref="AC24:AT25"/>
    <mergeCell ref="M26:T27"/>
    <mergeCell ref="U26:AC27"/>
    <mergeCell ref="AD26:AE27"/>
    <mergeCell ref="AF26:AI27"/>
    <mergeCell ref="AJ26:AR27"/>
    <mergeCell ref="M29:AT29"/>
    <mergeCell ref="M30:T31"/>
    <mergeCell ref="U30:AA31"/>
    <mergeCell ref="AB30:AC31"/>
    <mergeCell ref="AD30:AH31"/>
    <mergeCell ref="AI30:AJ31"/>
    <mergeCell ref="AK30:AO31"/>
    <mergeCell ref="AP30:AQ31"/>
    <mergeCell ref="AR30:AT31"/>
    <mergeCell ref="M32:T38"/>
    <mergeCell ref="U32:AT38"/>
    <mergeCell ref="M39:T46"/>
    <mergeCell ref="U39:W40"/>
    <mergeCell ref="X39:AT40"/>
    <mergeCell ref="U41:W42"/>
    <mergeCell ref="X41:AT42"/>
    <mergeCell ref="U43:W44"/>
    <mergeCell ref="X43:AT44"/>
    <mergeCell ref="U45:AT46"/>
    <mergeCell ref="P70:AQ71"/>
    <mergeCell ref="M47:T51"/>
    <mergeCell ref="U47:AT49"/>
    <mergeCell ref="U50:AT51"/>
    <mergeCell ref="M52:T56"/>
    <mergeCell ref="U52:AT56"/>
    <mergeCell ref="M58:AT58"/>
    <mergeCell ref="M59:AT59"/>
    <mergeCell ref="M60:AT60"/>
    <mergeCell ref="M61:AT66"/>
    <mergeCell ref="M67:AL68"/>
    <mergeCell ref="AM67:AT68"/>
  </mergeCells>
  <phoneticPr fontId="2"/>
  <conditionalFormatting sqref="U30 AB30 AD30 AK30 AR30">
    <cfRule type="expression" dxfId="4" priority="5">
      <formula>$AU$28=1</formula>
    </cfRule>
  </conditionalFormatting>
  <conditionalFormatting sqref="X20:AT25">
    <cfRule type="expression" dxfId="3" priority="3">
      <formula>$AU$15=1</formula>
    </cfRule>
    <cfRule type="containsText" dxfId="2" priority="4" operator="containsText" text="＝$AU$14＝”TRUE&quot;">
      <formula>NOT(ISERROR(SEARCH("＝$AU$14＝""TRUE""",X20)))</formula>
    </cfRule>
  </conditionalFormatting>
  <conditionalFormatting sqref="AI30">
    <cfRule type="expression" dxfId="1" priority="2">
      <formula>$AU$28=1</formula>
    </cfRule>
  </conditionalFormatting>
  <conditionalFormatting sqref="AP30">
    <cfRule type="expression" dxfId="0" priority="1">
      <formula>$AU$28=1</formula>
    </cfRule>
  </conditionalFormatting>
  <dataValidations count="1">
    <dataValidation type="list" allowBlank="1" showInputMessage="1" showErrorMessage="1" sqref="U12" xr:uid="{63C07263-DA3B-423D-BD7C-BB7D968BEAAF}">
      <formula1>"基盤研究(S),基盤研究(A),基盤研究(B),基盤研究(C),挑戦的研究（開拓）,挑戦的研究（萌芽）,学術変革領域研究(A)（計画研究）,学術変革領域研究（A）（公募研究）,学術変革領域研究（B）,若手研究,研究活動スタート支援,その他"</formula1>
    </dataValidation>
  </dataValidations>
  <printOptions horizontalCentered="1" verticalCentered="1"/>
  <pageMargins left="0.31496062992125984" right="0.31496062992125984" top="0.35433070866141736" bottom="0.35433070866141736" header="0.31496062992125984"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xdr:col>
                    <xdr:colOff>104775</xdr:colOff>
                    <xdr:row>9</xdr:row>
                    <xdr:rowOff>104775</xdr:rowOff>
                  </from>
                  <to>
                    <xdr:col>2</xdr:col>
                    <xdr:colOff>66675</xdr:colOff>
                    <xdr:row>12</xdr:row>
                    <xdr:rowOff>57150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xdr:col>
                    <xdr:colOff>104775</xdr:colOff>
                    <xdr:row>11</xdr:row>
                    <xdr:rowOff>104775</xdr:rowOff>
                  </from>
                  <to>
                    <xdr:col>2</xdr:col>
                    <xdr:colOff>66675</xdr:colOff>
                    <xdr:row>14</xdr:row>
                    <xdr:rowOff>9525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xdr:col>
                    <xdr:colOff>104775</xdr:colOff>
                    <xdr:row>13</xdr:row>
                    <xdr:rowOff>104775</xdr:rowOff>
                  </from>
                  <to>
                    <xdr:col>2</xdr:col>
                    <xdr:colOff>66675</xdr:colOff>
                    <xdr:row>16</xdr:row>
                    <xdr:rowOff>9525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xdr:col>
                    <xdr:colOff>104775</xdr:colOff>
                    <xdr:row>15</xdr:row>
                    <xdr:rowOff>104775</xdr:rowOff>
                  </from>
                  <to>
                    <xdr:col>2</xdr:col>
                    <xdr:colOff>66675</xdr:colOff>
                    <xdr:row>18</xdr:row>
                    <xdr:rowOff>9525</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xdr:col>
                    <xdr:colOff>104775</xdr:colOff>
                    <xdr:row>17</xdr:row>
                    <xdr:rowOff>123825</xdr:rowOff>
                  </from>
                  <to>
                    <xdr:col>2</xdr:col>
                    <xdr:colOff>66675</xdr:colOff>
                    <xdr:row>20</xdr:row>
                    <xdr:rowOff>28575</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20</xdr:col>
                    <xdr:colOff>104775</xdr:colOff>
                    <xdr:row>17</xdr:row>
                    <xdr:rowOff>9525</xdr:rowOff>
                  </from>
                  <to>
                    <xdr:col>22</xdr:col>
                    <xdr:colOff>19050</xdr:colOff>
                    <xdr:row>19</xdr:row>
                    <xdr:rowOff>9525</xdr:rowOff>
                  </to>
                </anchor>
              </controlPr>
            </control>
          </mc:Choice>
        </mc:AlternateContent>
        <mc:AlternateContent xmlns:mc="http://schemas.openxmlformats.org/markup-compatibility/2006">
          <mc:Choice Requires="x14">
            <control shapeId="1032" r:id="rId10" name="Check Box 8">
              <controlPr locked="0" defaultSize="0" autoFill="0" autoLine="0" autoPict="0">
                <anchor moveWithCells="1">
                  <from>
                    <xdr:col>23</xdr:col>
                    <xdr:colOff>95250</xdr:colOff>
                    <xdr:row>43</xdr:row>
                    <xdr:rowOff>114300</xdr:rowOff>
                  </from>
                  <to>
                    <xdr:col>24</xdr:col>
                    <xdr:colOff>123825</xdr:colOff>
                    <xdr:row>46</xdr:row>
                    <xdr:rowOff>19050</xdr:rowOff>
                  </to>
                </anchor>
              </controlPr>
            </control>
          </mc:Choice>
        </mc:AlternateContent>
        <mc:AlternateContent xmlns:mc="http://schemas.openxmlformats.org/markup-compatibility/2006">
          <mc:Choice Requires="x14">
            <control shapeId="1033" r:id="rId11" name="Check Box 9">
              <controlPr locked="0" defaultSize="0" autoFill="0" autoLine="0" autoPict="0">
                <anchor moveWithCells="1">
                  <from>
                    <xdr:col>23</xdr:col>
                    <xdr:colOff>95250</xdr:colOff>
                    <xdr:row>48</xdr:row>
                    <xdr:rowOff>104775</xdr:rowOff>
                  </from>
                  <to>
                    <xdr:col>24</xdr:col>
                    <xdr:colOff>123825</xdr:colOff>
                    <xdr:row>51</xdr:row>
                    <xdr:rowOff>9525</xdr:rowOff>
                  </to>
                </anchor>
              </controlPr>
            </control>
          </mc:Choice>
        </mc:AlternateContent>
        <mc:AlternateContent xmlns:mc="http://schemas.openxmlformats.org/markup-compatibility/2006">
          <mc:Choice Requires="x14">
            <control shapeId="1034" r:id="rId12" name="Check Box 10">
              <controlPr locked="0" defaultSize="0" autoFill="0" autoLine="0" autoPict="0">
                <anchor moveWithCells="1">
                  <from>
                    <xdr:col>41</xdr:col>
                    <xdr:colOff>209550</xdr:colOff>
                    <xdr:row>66</xdr:row>
                    <xdr:rowOff>28575</xdr:rowOff>
                  </from>
                  <to>
                    <xdr:col>43</xdr:col>
                    <xdr:colOff>123825</xdr:colOff>
                    <xdr:row>67</xdr:row>
                    <xdr:rowOff>152400</xdr:rowOff>
                  </to>
                </anchor>
              </controlPr>
            </control>
          </mc:Choice>
        </mc:AlternateContent>
        <mc:AlternateContent xmlns:mc="http://schemas.openxmlformats.org/markup-compatibility/2006">
          <mc:Choice Requires="x14">
            <control shapeId="1037" r:id="rId13" name="Check Box 13">
              <controlPr locked="0" defaultSize="0" autoFill="0" autoLine="0" autoPict="0">
                <anchor moveWithCells="1">
                  <from>
                    <xdr:col>20</xdr:col>
                    <xdr:colOff>114300</xdr:colOff>
                    <xdr:row>14</xdr:row>
                    <xdr:rowOff>104775</xdr:rowOff>
                  </from>
                  <to>
                    <xdr:col>22</xdr:col>
                    <xdr:colOff>19050</xdr:colOff>
                    <xdr:row>16</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09569-0E8E-4CA0-A0AD-862C11F266B0}">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649B-2B7A-4B19-9E80-170B3B31E711}">
  <sheetPr>
    <tabColor rgb="FFFFFF00"/>
  </sheetPr>
  <dimension ref="A1:I16"/>
  <sheetViews>
    <sheetView workbookViewId="0"/>
  </sheetViews>
  <sheetFormatPr defaultRowHeight="13.5" x14ac:dyDescent="0.15"/>
  <cols>
    <col min="1" max="1" width="17.5" bestFit="1" customWidth="1"/>
    <col min="3" max="3" width="20.375" customWidth="1"/>
    <col min="4" max="8" width="21.875" customWidth="1"/>
    <col min="9" max="9" width="74.75" bestFit="1" customWidth="1"/>
  </cols>
  <sheetData>
    <row r="1" spans="1:9" x14ac:dyDescent="0.15">
      <c r="A1" t="s">
        <v>37</v>
      </c>
      <c r="B1" t="s">
        <v>38</v>
      </c>
      <c r="C1" t="s">
        <v>39</v>
      </c>
      <c r="D1" t="s">
        <v>40</v>
      </c>
      <c r="E1" t="s">
        <v>41</v>
      </c>
      <c r="F1" t="s">
        <v>42</v>
      </c>
      <c r="G1" t="s">
        <v>43</v>
      </c>
      <c r="H1" t="s">
        <v>44</v>
      </c>
      <c r="I1" t="s">
        <v>45</v>
      </c>
    </row>
    <row r="2" spans="1:9" x14ac:dyDescent="0.15">
      <c r="A2" t="s">
        <v>46</v>
      </c>
      <c r="B2" t="b">
        <v>0</v>
      </c>
      <c r="C2" t="s">
        <v>47</v>
      </c>
      <c r="D2" t="s">
        <v>48</v>
      </c>
      <c r="E2" t="s">
        <v>49</v>
      </c>
      <c r="F2" t="s">
        <v>50</v>
      </c>
      <c r="G2" t="s">
        <v>51</v>
      </c>
      <c r="H2" t="s">
        <v>52</v>
      </c>
      <c r="I2" t="s">
        <v>53</v>
      </c>
    </row>
    <row r="3" spans="1:9" x14ac:dyDescent="0.15">
      <c r="A3" t="s">
        <v>54</v>
      </c>
      <c r="B3" t="b">
        <v>0</v>
      </c>
      <c r="C3" t="s">
        <v>55</v>
      </c>
      <c r="D3" t="s">
        <v>56</v>
      </c>
      <c r="E3" t="s">
        <v>57</v>
      </c>
      <c r="F3" t="s">
        <v>58</v>
      </c>
      <c r="G3" t="s">
        <v>59</v>
      </c>
      <c r="H3" t="s">
        <v>60</v>
      </c>
      <c r="I3" t="s">
        <v>61</v>
      </c>
    </row>
    <row r="4" spans="1:9" x14ac:dyDescent="0.15">
      <c r="A4" t="s">
        <v>62</v>
      </c>
      <c r="B4" t="b">
        <v>0</v>
      </c>
      <c r="C4" t="s">
        <v>63</v>
      </c>
      <c r="D4" t="s">
        <v>64</v>
      </c>
      <c r="E4" t="s">
        <v>65</v>
      </c>
      <c r="F4" t="s">
        <v>66</v>
      </c>
      <c r="G4" t="s">
        <v>67</v>
      </c>
      <c r="H4" t="s">
        <v>68</v>
      </c>
      <c r="I4" t="s">
        <v>69</v>
      </c>
    </row>
    <row r="5" spans="1:9" x14ac:dyDescent="0.15">
      <c r="A5" t="s">
        <v>70</v>
      </c>
      <c r="B5" t="b">
        <v>0</v>
      </c>
      <c r="C5" t="s">
        <v>47</v>
      </c>
      <c r="D5" t="s">
        <v>71</v>
      </c>
      <c r="E5" t="s">
        <v>49</v>
      </c>
      <c r="F5" t="s">
        <v>72</v>
      </c>
      <c r="G5" t="s">
        <v>73</v>
      </c>
      <c r="H5" t="s">
        <v>74</v>
      </c>
      <c r="I5" t="s">
        <v>75</v>
      </c>
    </row>
    <row r="6" spans="1:9" x14ac:dyDescent="0.15">
      <c r="A6" t="s">
        <v>76</v>
      </c>
      <c r="B6" t="b">
        <v>0</v>
      </c>
      <c r="C6" t="s">
        <v>47</v>
      </c>
      <c r="D6" t="s">
        <v>71</v>
      </c>
      <c r="E6" t="s">
        <v>49</v>
      </c>
      <c r="F6" t="s">
        <v>72</v>
      </c>
      <c r="G6" t="s">
        <v>73</v>
      </c>
      <c r="H6" t="s">
        <v>77</v>
      </c>
      <c r="I6" t="s">
        <v>75</v>
      </c>
    </row>
    <row r="10" spans="1:9" x14ac:dyDescent="0.15">
      <c r="A10" t="s">
        <v>39</v>
      </c>
      <c r="B10" t="str">
        <f>IF(B2=TRUE,C2,IF(B3=TRUE,C3,IF(B4=TRUE,C4,IF(B5=TRUE,C5,IF(B6=TRUE,C6,IF(B7=TRUE,C7,"エラー"))))))</f>
        <v>エラー</v>
      </c>
    </row>
    <row r="11" spans="1:9" x14ac:dyDescent="0.15">
      <c r="A11" t="s">
        <v>40</v>
      </c>
      <c r="B11" t="str">
        <f>IF(B2=TRUE,D2,IF(B3=TRUE,D3,IF(B4=TRUE,D4,IF(B5=TRUE,D5,IF(B6=TRUE,D6,IF(B7=TRUE,D7,"エラー"))))))</f>
        <v>エラー</v>
      </c>
    </row>
    <row r="12" spans="1:9" x14ac:dyDescent="0.15">
      <c r="A12" t="s">
        <v>42</v>
      </c>
      <c r="B12" t="str">
        <f>IF(B2=TRUE,F2,IF(B3=TRUE,F3,IF(B4=TRUE,F4,IF(B5=TRUE,F5,IF(B6=TRUE,F6,IF(B7=TRUE,F7,"エラー"))))))</f>
        <v>エラー</v>
      </c>
    </row>
    <row r="13" spans="1:9" x14ac:dyDescent="0.15">
      <c r="A13" t="s">
        <v>43</v>
      </c>
      <c r="B13" t="str">
        <f>IF(B2=TRUE,G2,IF(B3=TRUE,G3,IF(B4=TRUE,G4,IF(B5=TRUE,G5,IF(B6=TRUE,G6,IF(B7=TRUE,G7,"エラー"))))))</f>
        <v>エラー</v>
      </c>
    </row>
    <row r="14" spans="1:9" x14ac:dyDescent="0.15">
      <c r="A14" t="s">
        <v>44</v>
      </c>
      <c r="B14" t="str">
        <f>IF(B2=TRUE,H2,IF(B3=TRUE,H3,IF(B4=TRUE,H4,IF(B5=TRUE,H5,IF(B6=TRUE,H6,IF(B7=TRUE,H7,"エラー"))))))</f>
        <v>エラー</v>
      </c>
    </row>
    <row r="15" spans="1:9" x14ac:dyDescent="0.15">
      <c r="A15" t="s">
        <v>45</v>
      </c>
      <c r="B15" t="str">
        <f>IF(B2=TRUE,I2,IF(B3=TRUE,I3,IF(B4=TRUE,I4,IF(B5=TRUE,I5,IF(B6=TRUE,I6,IF(B7=TRUE,I7,"エラー"))))))</f>
        <v>エラー</v>
      </c>
    </row>
    <row r="16" spans="1:9" x14ac:dyDescent="0.15">
      <c r="A16" t="s">
        <v>39</v>
      </c>
      <c r="B16" t="str">
        <f>IF(B2=TRUE,E2,IF(B3=TRUE,E3,IF(B4=TRUE,E4,IF(B5=TRUE,E5,IF(B6=TRUE,E6,IF(B7=TRUE,E7,"エラー"))))))</f>
        <v>エラー</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チェック&amp;協議事項申請書</vt:lpstr>
      <vt:lpstr>Sheet1</vt:lpstr>
      <vt:lpstr>ver2用の作業シート</vt:lpstr>
      <vt:lpstr>'チェック&amp;協議事項申請書'!Print_Area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麻莉子</dc:creator>
  <cp:lastModifiedBy>渡邊 麻莉子</cp:lastModifiedBy>
  <dcterms:created xsi:type="dcterms:W3CDTF">2025-12-23T00:51:56Z</dcterms:created>
  <dcterms:modified xsi:type="dcterms:W3CDTF">2026-04-13T05:54:00Z</dcterms:modified>
</cp:coreProperties>
</file>